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3"/>
  </bookViews>
  <sheets>
    <sheet name="Азау Ж" sheetId="1" r:id="rId1"/>
    <sheet name="Азау М" sheetId="2" r:id="rId2"/>
    <sheet name="Бочки Ж" sheetId="3" r:id="rId3"/>
    <sheet name="Бочки М" sheetId="4" r:id="rId4"/>
  </sheets>
  <externalReferences>
    <externalReference r:id="rId5"/>
  </externalReferences>
  <definedNames>
    <definedName name="_xlnm._FilterDatabase" localSheetId="0" hidden="1">'Азау Ж'!$A$20:$I$31</definedName>
    <definedName name="_xlnm._FilterDatabase" localSheetId="1" hidden="1">'Азау М'!$A$20:$I$76</definedName>
    <definedName name="_xlnm._FilterDatabase" localSheetId="2" hidden="1">'Бочки Ж'!$A$20:$I$52</definedName>
    <definedName name="_xlnm._FilterDatabase" localSheetId="3" hidden="1">'Бочки М'!$A$20:$I$119</definedName>
    <definedName name="DataBase" localSheetId="0">#REF!</definedName>
    <definedName name="DataBase" localSheetId="1">#REF!</definedName>
    <definedName name="DataBase" localSheetId="2">#REF!</definedName>
    <definedName name="DataBase" localSheetId="3">#REF!</definedName>
    <definedName name="DataBase">#REF!</definedName>
    <definedName name="ENG" localSheetId="0">#REF!</definedName>
    <definedName name="ENG" localSheetId="1">#REF!</definedName>
    <definedName name="ENG" localSheetId="2">#REF!</definedName>
    <definedName name="ENG" localSheetId="3">#REF!</definedName>
    <definedName name="ENG">#REF!</definedName>
    <definedName name="Results" localSheetId="0">#REF!</definedName>
    <definedName name="Results" localSheetId="1">#REF!</definedName>
    <definedName name="Results" localSheetId="2">#REF!</definedName>
    <definedName name="Results" localSheetId="3">#REF!</definedName>
    <definedName name="Results">#REF!</definedName>
    <definedName name="_xlnm.Print_Titles" localSheetId="0">'Азау Ж'!$20:$20</definedName>
    <definedName name="_xlnm.Print_Titles" localSheetId="1">'Азау М'!$20:$20</definedName>
    <definedName name="_xlnm.Print_Titles" localSheetId="2">'Бочки Ж'!$20:$20</definedName>
    <definedName name="_xlnm.Print_Titles" localSheetId="3">'Бочки М'!$20:$20</definedName>
    <definedName name="КГ" localSheetId="2">#REF!</definedName>
    <definedName name="КГ" localSheetId="3">#REF!</definedName>
    <definedName name="КГ">#REF!</definedName>
    <definedName name="_xlnm.Print_Area" localSheetId="0">'Азау Ж'!$A$1:$I$38</definedName>
    <definedName name="_xlnm.Print_Area" localSheetId="1">'Азау М'!$A$1:$I$83</definedName>
    <definedName name="_xlnm.Print_Area" localSheetId="2">'Бочки Ж'!$A$1:$I$59</definedName>
    <definedName name="_xlnm.Print_Area" localSheetId="3">'Бочки М'!$A$1:$I$126</definedName>
  </definedNames>
  <calcPr calcId="144525"/>
</workbook>
</file>

<file path=xl/calcChain.xml><?xml version="1.0" encoding="utf-8"?>
<calcChain xmlns="http://schemas.openxmlformats.org/spreadsheetml/2006/main">
  <c r="H55" i="2" l="1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4" i="1"/>
  <c r="H23" i="1"/>
  <c r="H22" i="1"/>
</calcChain>
</file>

<file path=xl/sharedStrings.xml><?xml version="1.0" encoding="utf-8"?>
<sst xmlns="http://schemas.openxmlformats.org/spreadsheetml/2006/main" count="625" uniqueCount="299">
  <si>
    <t>Министерство спорта Российской Федерации</t>
  </si>
  <si>
    <t>Федерация Альпинизма России</t>
  </si>
  <si>
    <t>RedFox</t>
  </si>
  <si>
    <t>SkyMarathon® - Mt Elbrus, 2350-5642 м.</t>
  </si>
  <si>
    <t>ПРОТОКОЛ РЕЗУЛЬТАТОВ</t>
  </si>
  <si>
    <t>ЖЕНЩИНЫ</t>
  </si>
  <si>
    <r>
      <t xml:space="preserve"> МЕСТО ПРОВЕДЕНИЯ: </t>
    </r>
    <r>
      <rPr>
        <sz val="11"/>
        <rFont val="Calibri"/>
        <family val="2"/>
        <charset val="204"/>
      </rPr>
      <t>Р. КАБАРДИНО-БАЛКАРИЯ, ПОС. ТЕРСКОЛ, ПОЛЯНА "АЗАУ"</t>
    </r>
  </si>
  <si>
    <r>
      <t xml:space="preserve">НАЧАЛО ГОНКИ: </t>
    </r>
    <r>
      <rPr>
        <sz val="11"/>
        <rFont val="Calibri"/>
        <family val="2"/>
        <charset val="204"/>
      </rPr>
      <t xml:space="preserve">06ч30м </t>
    </r>
  </si>
  <si>
    <r>
      <t xml:space="preserve"> ДАТА ПРОВЕДЕНИЯ: </t>
    </r>
    <r>
      <rPr>
        <sz val="11"/>
        <rFont val="Calibri"/>
        <family val="2"/>
        <charset val="204"/>
        <scheme val="minor"/>
      </rPr>
      <t>07 МАЯ 2017 ГОДА</t>
    </r>
  </si>
  <si>
    <r>
      <t xml:space="preserve">ОКОНЧАНИЕ ГОНКИ: </t>
    </r>
    <r>
      <rPr>
        <sz val="11"/>
        <rFont val="Calibri"/>
        <family val="2"/>
        <charset val="204"/>
        <scheme val="minor"/>
      </rPr>
      <t xml:space="preserve">10ч45м </t>
    </r>
  </si>
  <si>
    <t xml:space="preserve"> Жюри соревнований:</t>
  </si>
  <si>
    <t xml:space="preserve"> Технические данные:</t>
  </si>
  <si>
    <t xml:space="preserve"> Главный судья:</t>
  </si>
  <si>
    <t>Овчинников А.В. (ССВК, г. Магнитогорск)</t>
  </si>
  <si>
    <t xml:space="preserve"> Дистанция:</t>
  </si>
  <si>
    <t xml:space="preserve">3192 м </t>
  </si>
  <si>
    <t xml:space="preserve"> Зам. глав. судьи по безопасности:</t>
  </si>
  <si>
    <t>Пензов С.К. (ССВК, г. Северодвинск)</t>
  </si>
  <si>
    <t xml:space="preserve"> Высота на старте (поляна Азау):</t>
  </si>
  <si>
    <t xml:space="preserve">2450 м </t>
  </si>
  <si>
    <t xml:space="preserve"> Главный секретарь:</t>
  </si>
  <si>
    <t xml:space="preserve"> Высота на финише (Эльбрус З):</t>
  </si>
  <si>
    <t xml:space="preserve">5642 м </t>
  </si>
  <si>
    <t xml:space="preserve"> Зам. Глав. Судьи по виду:</t>
  </si>
  <si>
    <t>Полуэктов А.В. (ССВК, г. Магнитогорск)</t>
  </si>
  <si>
    <t>Место</t>
  </si>
  <si>
    <t>Старт. номер</t>
  </si>
  <si>
    <t>Фамилия Имя</t>
  </si>
  <si>
    <t>Год рожд.</t>
  </si>
  <si>
    <t>Звание
Разряд</t>
  </si>
  <si>
    <t>Страна - Субъект РФ</t>
  </si>
  <si>
    <t>Результат</t>
  </si>
  <si>
    <t>Отстав.</t>
  </si>
  <si>
    <t>Присв.</t>
  </si>
  <si>
    <t>Зеленова Диана Владимировна</t>
  </si>
  <si>
    <t>МС</t>
  </si>
  <si>
    <t>Свердловская область</t>
  </si>
  <si>
    <t>Тейш Элизабет Николаевна</t>
  </si>
  <si>
    <t>Казахстан</t>
  </si>
  <si>
    <t>Tonetti Emanuela Scilla</t>
  </si>
  <si>
    <t>Италия</t>
  </si>
  <si>
    <t>Березань Светлана Игоревна</t>
  </si>
  <si>
    <t>Камчатский край</t>
  </si>
  <si>
    <t>Тришкина Анастасия Андреевна</t>
  </si>
  <si>
    <t>КМС</t>
  </si>
  <si>
    <t>Новосибирская область</t>
  </si>
  <si>
    <t>кв</t>
  </si>
  <si>
    <t>Назарова Мария Викторовна</t>
  </si>
  <si>
    <t>Москва</t>
  </si>
  <si>
    <t>Белозёрова Ольга Михайловна</t>
  </si>
  <si>
    <t>Коробко Анна Михайловна</t>
  </si>
  <si>
    <t>сошла</t>
  </si>
  <si>
    <t>Назимкина Светлана Александровна</t>
  </si>
  <si>
    <t>Московская обл.</t>
  </si>
  <si>
    <t>Ермакова Нина Витальевна</t>
  </si>
  <si>
    <t>Санкт-Петербург</t>
  </si>
  <si>
    <t>Королятина Надежда Вячеславовна</t>
  </si>
  <si>
    <t>Красноярский край</t>
  </si>
  <si>
    <t>н/я</t>
  </si>
  <si>
    <t>Главный судья</t>
  </si>
  <si>
    <t>Главный секретарь</t>
  </si>
  <si>
    <t xml:space="preserve">Могучая Т.В. (СС 1-й кат., г. Санкт-Петербург) </t>
  </si>
  <si>
    <t>МУЖЧИНЫ</t>
  </si>
  <si>
    <t>Egloff Karl</t>
  </si>
  <si>
    <t>Эквадор</t>
  </si>
  <si>
    <t>Байкашев Шынгыс Талгатович</t>
  </si>
  <si>
    <t>Марков Евгений Сергеевич</t>
  </si>
  <si>
    <t>Шкель Виталий Иванович</t>
  </si>
  <si>
    <t>Ачабаев Ильяс Шамилович</t>
  </si>
  <si>
    <t>КБР</t>
  </si>
  <si>
    <t>Philipp Anton</t>
  </si>
  <si>
    <t>Германия</t>
  </si>
  <si>
    <t>Doulat Christophe Pierre Charles</t>
  </si>
  <si>
    <t>Франция</t>
  </si>
  <si>
    <t xml:space="preserve">Longhi Roberto </t>
  </si>
  <si>
    <t>Neuhauser Josef Albert</t>
  </si>
  <si>
    <t>Австрия</t>
  </si>
  <si>
    <t>Федоров Иван Михайлович</t>
  </si>
  <si>
    <t>Краснодарский край</t>
  </si>
  <si>
    <t>Набиев Артур Маёрович</t>
  </si>
  <si>
    <t>Ханты-Мансийский АО</t>
  </si>
  <si>
    <t>Захаров Владислав Юрьевич</t>
  </si>
  <si>
    <t>Самарская область</t>
  </si>
  <si>
    <t>Schneider Oliver</t>
  </si>
  <si>
    <t>Ванчугов Юрий Иванович</t>
  </si>
  <si>
    <t>Colle Adriano</t>
  </si>
  <si>
    <t>Карпов Антон Михайлович</t>
  </si>
  <si>
    <t>Чернов Павел Владимирович</t>
  </si>
  <si>
    <t>Некрасов Василий Павлович</t>
  </si>
  <si>
    <t>Френклах Яков Михайлович</t>
  </si>
  <si>
    <t>Журтов Анзор Владимирович</t>
  </si>
  <si>
    <t>Садовин Иван Юрьевич</t>
  </si>
  <si>
    <t>Донец Сергей Михайлович</t>
  </si>
  <si>
    <t>Ahmedov Alekper</t>
  </si>
  <si>
    <t>Туркменистан</t>
  </si>
  <si>
    <t>Постнов Дмитрий Энгелевич</t>
  </si>
  <si>
    <t>Саратовская область</t>
  </si>
  <si>
    <t>Kirkovski Aleksandar</t>
  </si>
  <si>
    <t>Македония</t>
  </si>
  <si>
    <t>Колышев Сергей Григорьевич</t>
  </si>
  <si>
    <t>Московская область</t>
  </si>
  <si>
    <t>Bonev Marjan</t>
  </si>
  <si>
    <t>Монсевич Сергей Александрович</t>
  </si>
  <si>
    <t>Курочкин Алексей Сергеевич</t>
  </si>
  <si>
    <t>Червяков Александр Сергеевич</t>
  </si>
  <si>
    <t>MARHAN MILAN</t>
  </si>
  <si>
    <t>Чехия</t>
  </si>
  <si>
    <t>Астаев Алексей Анатольевич</t>
  </si>
  <si>
    <t>Челябинская область</t>
  </si>
  <si>
    <t>Лехтин Андрей Вячеславович</t>
  </si>
  <si>
    <t>Чапарин Дмитрий Владимирович</t>
  </si>
  <si>
    <t>Ufer Michele</t>
  </si>
  <si>
    <t>Константинов Роман Владимирович</t>
  </si>
  <si>
    <t>Иркутская область</t>
  </si>
  <si>
    <t>Dejan Todevski</t>
  </si>
  <si>
    <t>Назимкин Алексей Николаевич</t>
  </si>
  <si>
    <t>Липецкая обл.</t>
  </si>
  <si>
    <t>Курганов Юрий Николаевич</t>
  </si>
  <si>
    <t>Заболотный Владимир Николаевич</t>
  </si>
  <si>
    <t>Тверская область</t>
  </si>
  <si>
    <t>Ревякин Денис Владимирович</t>
  </si>
  <si>
    <t>Макрушин Денис Юрьевич</t>
  </si>
  <si>
    <t>Республика Тыва</t>
  </si>
  <si>
    <t>Звонов Сергей Алексеевич</t>
  </si>
  <si>
    <t>Струин Василий Сергеевич</t>
  </si>
  <si>
    <t>Мурманская обл.</t>
  </si>
  <si>
    <t>Самарин Евгений Валерьевич</t>
  </si>
  <si>
    <t>Калужская область</t>
  </si>
  <si>
    <t>снят</t>
  </si>
  <si>
    <t>Габитов Раис Узбекович</t>
  </si>
  <si>
    <t>Республика Башкортостан</t>
  </si>
  <si>
    <t>сошел</t>
  </si>
  <si>
    <t>Якимов Виталий Валерьевич</t>
  </si>
  <si>
    <t>Пиневич Сергей Николаевич</t>
  </si>
  <si>
    <t>Суздалев Антон Михайлович</t>
  </si>
  <si>
    <t>Шорохов Николай Викторович</t>
  </si>
  <si>
    <t>Тюменская область</t>
  </si>
  <si>
    <t>Андрианов Матвей Константинович</t>
  </si>
  <si>
    <t>Ковальчук Егор Валерьевич</t>
  </si>
  <si>
    <t>Андрианов Виталий Вячеславович</t>
  </si>
  <si>
    <t>Дарханов Сергей Вячеславович</t>
  </si>
  <si>
    <t>Республика Чечня</t>
  </si>
  <si>
    <t>Гафаров Шамиль Ильдусович</t>
  </si>
  <si>
    <t>Skyrace® - Mt Elbrus, 3780-5642 м.</t>
  </si>
  <si>
    <t xml:space="preserve">1862 м </t>
  </si>
  <si>
    <t xml:space="preserve">3780 м </t>
  </si>
  <si>
    <t>Стефанишина Оксана</t>
  </si>
  <si>
    <t>Георгиева Марина Александровна</t>
  </si>
  <si>
    <t>Dominguez Azpeleta Nuria</t>
  </si>
  <si>
    <t>Испания</t>
  </si>
  <si>
    <t>Грицутенко Мария Александровна</t>
  </si>
  <si>
    <t>Романова Мария Михайловна</t>
  </si>
  <si>
    <t>Шмайлова Екатерина Вадимовна</t>
  </si>
  <si>
    <t>Шахтарова Арина Александровна</t>
  </si>
  <si>
    <t>Республика Коми</t>
  </si>
  <si>
    <t>Шилова Софья Игоревна</t>
  </si>
  <si>
    <t>Пермский край</t>
  </si>
  <si>
    <t>Маслова Татьяна Владимировна</t>
  </si>
  <si>
    <t>Шурыгина Ирина Сергеевна</t>
  </si>
  <si>
    <t>Нижегородская область</t>
  </si>
  <si>
    <t>Корнеева Елена Викторовна</t>
  </si>
  <si>
    <t>Буйлова Анастасия Андреевна</t>
  </si>
  <si>
    <t>Третьякова Ксения Николаевна</t>
  </si>
  <si>
    <t>Останкова Анастасия Георгиевна</t>
  </si>
  <si>
    <t>Каменских Владлена Валерьевна</t>
  </si>
  <si>
    <t>Кузнецова Ирина Рудольфовна</t>
  </si>
  <si>
    <t>Новоселова Ольга Николаевна</t>
  </si>
  <si>
    <t>Григорьева Анна Сергеевна</t>
  </si>
  <si>
    <t>Малова Светлана Юрьевна</t>
  </si>
  <si>
    <t>Коновалова Дарья Петровна</t>
  </si>
  <si>
    <t>Зыбина Евгения Викторовна</t>
  </si>
  <si>
    <t>Амурская область</t>
  </si>
  <si>
    <t>Макарова Алена Игоревна</t>
  </si>
  <si>
    <t>Эрбет Наталья Олеговна</t>
  </si>
  <si>
    <t>Журтова Ольга Сергевна</t>
  </si>
  <si>
    <t>Емельянова Елена Сергеевна</t>
  </si>
  <si>
    <t>Строгонова Анастасия Николаевна</t>
  </si>
  <si>
    <t>Музыченко Дарья Сергеевна</t>
  </si>
  <si>
    <t>Пашуткина Елена Валентиновна</t>
  </si>
  <si>
    <t>Баладзе Софья Реджебовна</t>
  </si>
  <si>
    <t>Зайцева Татьяна Викторовна</t>
  </si>
  <si>
    <t>Соловьева Наталья Алексеевна</t>
  </si>
  <si>
    <t>Прохорова Варвара Александровна</t>
  </si>
  <si>
    <t>Dorjsurenkhor Otgonkhuu</t>
  </si>
  <si>
    <t>Монголия</t>
  </si>
  <si>
    <t>Нургалиев Айдар Рустемович</t>
  </si>
  <si>
    <t>Alvarado Ayala Cesar Augusto</t>
  </si>
  <si>
    <t>Смородин Денис Геннадьевич</t>
  </si>
  <si>
    <t>Колодяжный Анатолий Петрович</t>
  </si>
  <si>
    <t>Ставропольский край</t>
  </si>
  <si>
    <t>Купрюхин Денис Николаевич</t>
  </si>
  <si>
    <t>Воронежская область</t>
  </si>
  <si>
    <t>Микрюков Иван Львович</t>
  </si>
  <si>
    <t>Республика Удмуртия</t>
  </si>
  <si>
    <t>Францев Роман Константинович</t>
  </si>
  <si>
    <t>Мельников Максим Николаевич</t>
  </si>
  <si>
    <t>Карпов Павел Сергеевич</t>
  </si>
  <si>
    <t>Шишкин Степан Юрьевич</t>
  </si>
  <si>
    <t>Республика Марий Эл</t>
  </si>
  <si>
    <t>Юрьев Александр Аркадьевич</t>
  </si>
  <si>
    <t>Республика Ингушетия</t>
  </si>
  <si>
    <t>Дмитриев Сергей Анатольевич</t>
  </si>
  <si>
    <t>Lietz Markus</t>
  </si>
  <si>
    <t>Raab Michael</t>
  </si>
  <si>
    <t>Отачкин Алексей Евгеньевич</t>
  </si>
  <si>
    <t>Цыганков Илья Александрович</t>
  </si>
  <si>
    <t>Васильев Максим Юрьевич</t>
  </si>
  <si>
    <t>Гладков Александр Николаевич</t>
  </si>
  <si>
    <t>Коробов Александр Вячеславович</t>
  </si>
  <si>
    <t>Селиверстов Сергей Вячеславович</t>
  </si>
  <si>
    <t>Кыргызстан</t>
  </si>
  <si>
    <t>Ткаченко Сергей Анатольевич</t>
  </si>
  <si>
    <t>Житенев Владимир Вячеславович</t>
  </si>
  <si>
    <t>Иванцов Андрей Владимирович</t>
  </si>
  <si>
    <t>Маткин Сергей Владимирович</t>
  </si>
  <si>
    <t>Русинов Игорь Григорьевич</t>
  </si>
  <si>
    <t>Баранов Андрей Александрович</t>
  </si>
  <si>
    <t>Гнездилов Кирилл Владимирович</t>
  </si>
  <si>
    <t>Jentzsch Andreas</t>
  </si>
  <si>
    <t>Чикуров Александр Геннадьевич</t>
  </si>
  <si>
    <t>Чичканов Иван Владимирович</t>
  </si>
  <si>
    <t>Enriquez Saavedra Andres Fernando</t>
  </si>
  <si>
    <t>Струговец Максим Игоревич</t>
  </si>
  <si>
    <t>Пляцидевский Андрей Николаевич</t>
  </si>
  <si>
    <t>Ларюшкин Олег Викторович</t>
  </si>
  <si>
    <t>Титов Александр Николаевич</t>
  </si>
  <si>
    <t>Кемеровская область</t>
  </si>
  <si>
    <t>Юрьев Илья Николаевич</t>
  </si>
  <si>
    <t>Липецкая область</t>
  </si>
  <si>
    <t>Шарифуллин Рамиль Мирмузагитович</t>
  </si>
  <si>
    <t>Воронов Денис Александрович</t>
  </si>
  <si>
    <t>Ростовская область</t>
  </si>
  <si>
    <t>Литвинов Дмитрий Михайлович</t>
  </si>
  <si>
    <t>Шилов Николай Викторович</t>
  </si>
  <si>
    <t>Ганичев Анатолий Викторович</t>
  </si>
  <si>
    <t>Смоленская область</t>
  </si>
  <si>
    <t>Escanellas Lopez Joaquin</t>
  </si>
  <si>
    <t>Задериенко Артем Владимирович</t>
  </si>
  <si>
    <t>Pages Bataller Marc</t>
  </si>
  <si>
    <t>Шварцберг Игорь Владимирович</t>
  </si>
  <si>
    <t>Поторочин Николай Анатольевич</t>
  </si>
  <si>
    <t>Демченко Егор Владимирович</t>
  </si>
  <si>
    <t>Белгородская область</t>
  </si>
  <si>
    <t>Чатуев Фидель Юнусович</t>
  </si>
  <si>
    <t>Малков Максим Игоревич</t>
  </si>
  <si>
    <t>Акимов Александр Сергеевич</t>
  </si>
  <si>
    <t>Максимовский Владимир Валерьевич</t>
  </si>
  <si>
    <t>Кузнецов Андрей Львович</t>
  </si>
  <si>
    <t>Кузнецов Тимофей Андреевич</t>
  </si>
  <si>
    <t>Першин Денис Викторович</t>
  </si>
  <si>
    <t>Поварницын Василий Юрьевич</t>
  </si>
  <si>
    <t>Свешников Федор Евгеньевич</t>
  </si>
  <si>
    <t>Африкантов Сергей Николаевич</t>
  </si>
  <si>
    <t>Зайцев Сергей Васильевич</t>
  </si>
  <si>
    <t>Мороз Владислав Павлович</t>
  </si>
  <si>
    <t>мс</t>
  </si>
  <si>
    <t>Терехов Алексей Юрьевич</t>
  </si>
  <si>
    <t>Тамбовская область</t>
  </si>
  <si>
    <t>Поликин СергейАлександрович</t>
  </si>
  <si>
    <t>Хабибов Станислав Радикович</t>
  </si>
  <si>
    <t>Аданицкий Иван Васильевич</t>
  </si>
  <si>
    <t>Смирнов Руслан Геннадьевич</t>
  </si>
  <si>
    <t>Шпилевский Игорь Владимирович</t>
  </si>
  <si>
    <t>Республика Татарстан</t>
  </si>
  <si>
    <t>Пинчук Максим Юрьевич</t>
  </si>
  <si>
    <t>Гармаш Валентин Сергеевич</t>
  </si>
  <si>
    <t>Республика Крым</t>
  </si>
  <si>
    <t>Пилюгин Семен Михайлович</t>
  </si>
  <si>
    <t>Зыбин Георгий Борисович</t>
  </si>
  <si>
    <t>Попов Алексей Николаевич</t>
  </si>
  <si>
    <t>Остапенко Григорий Иванович</t>
  </si>
  <si>
    <t>Броститов Илья Владимирович</t>
  </si>
  <si>
    <t>Кузнецов Семен Андреевич</t>
  </si>
  <si>
    <t>Шустерняк Илья Давидович</t>
  </si>
  <si>
    <t>Асатрян Вачаган Анушаванович</t>
  </si>
  <si>
    <t>Цапин Евгений Павлович</t>
  </si>
  <si>
    <t>Девятых Николай Викторович</t>
  </si>
  <si>
    <t>Калининградская область</t>
  </si>
  <si>
    <t>Капинус Дмитрий Викторович</t>
  </si>
  <si>
    <t>Ярославская область</t>
  </si>
  <si>
    <t>Ямудер Владимир Феликсович</t>
  </si>
  <si>
    <t>Шкляев Владимир Леонидович</t>
  </si>
  <si>
    <t>Травников Виктор Вальевич</t>
  </si>
  <si>
    <t>Чащин Андрей Сергеевич</t>
  </si>
  <si>
    <t>Чусов Александр Николаевич</t>
  </si>
  <si>
    <t>Грибовский Борис Андреевич</t>
  </si>
  <si>
    <t>Догадкин Федор Викторович</t>
  </si>
  <si>
    <t>Зозуля Петр Андреевич</t>
  </si>
  <si>
    <t>Глухов Юрий Дмитриевич</t>
  </si>
  <si>
    <t>Колычев Никита Сергеевич</t>
  </si>
  <si>
    <t>Попов Антон Валерьевич</t>
  </si>
  <si>
    <t>Фетисов Евгений Васильевич</t>
  </si>
  <si>
    <t>Беспалов Вячеслав Андреевич</t>
  </si>
  <si>
    <t>Хафизов Марк Геннадьевич</t>
  </si>
  <si>
    <t>Кабаненко Алексей Николаевич</t>
  </si>
  <si>
    <t>Стенин Илья Геннадьевич</t>
  </si>
  <si>
    <t>Демидов Денис Петрович</t>
  </si>
  <si>
    <t>Скворцов Владимир Викторович</t>
  </si>
  <si>
    <t>Шеин Дмитрий 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</si>
</sst>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15" x14ac:knownFonts="1">
    <font>
      <sz val="10"/>
      <name val="Arial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0" fillId="0" borderId="6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49" fontId="1" fillId="0" borderId="7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 wrapText="1"/>
    </xf>
    <xf numFmtId="49" fontId="11" fillId="2" borderId="12" xfId="1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2" fillId="0" borderId="12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164" fontId="2" fillId="0" borderId="12" xfId="1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2" fillId="0" borderId="12" xfId="1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 wrapText="1"/>
    </xf>
    <xf numFmtId="49" fontId="2" fillId="0" borderId="10" xfId="1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2">
    <cellStyle name="Обычный" xfId="0" builtinId="0"/>
    <cellStyle name="Обычный_Стартовый протокол Смирнов_20101106_Result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199249</xdr:colOff>
      <xdr:row>0</xdr:row>
      <xdr:rowOff>31750</xdr:rowOff>
    </xdr:from>
    <xdr:to>
      <xdr:col>2</xdr:col>
      <xdr:colOff>918916</xdr:colOff>
      <xdr:row>4</xdr:row>
      <xdr:rowOff>74084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8D1C94FD-DD8C-4975-B87D-1D52A0FA5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1046974" y="31750"/>
          <a:ext cx="719667" cy="699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52918</xdr:colOff>
      <xdr:row>4</xdr:row>
      <xdr:rowOff>65327</xdr:rowOff>
    </xdr:from>
    <xdr:to>
      <xdr:col>2</xdr:col>
      <xdr:colOff>1235076</xdr:colOff>
      <xdr:row>5</xdr:row>
      <xdr:rowOff>245244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E21D0EDF-4667-4BD4-8B5F-D4708F245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918" y="722552"/>
          <a:ext cx="2029883" cy="475192"/>
        </a:xfrm>
        <a:prstGeom prst="rect">
          <a:avLst/>
        </a:prstGeom>
      </xdr:spPr>
    </xdr:pic>
    <xdr:clientData/>
  </xdr:twoCellAnchor>
  <xdr:twoCellAnchor editAs="oneCell">
    <xdr:from>
      <xdr:col>0</xdr:col>
      <xdr:colOff>54748</xdr:colOff>
      <xdr:row>0</xdr:row>
      <xdr:rowOff>52916</xdr:rowOff>
    </xdr:from>
    <xdr:to>
      <xdr:col>2</xdr:col>
      <xdr:colOff>141531</xdr:colOff>
      <xdr:row>4</xdr:row>
      <xdr:rowOff>139245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AFD74B89-3BFE-4A24-851B-890092FF9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748" y="52916"/>
          <a:ext cx="934508" cy="743554"/>
        </a:xfrm>
        <a:prstGeom prst="rect">
          <a:avLst/>
        </a:prstGeom>
      </xdr:spPr>
    </xdr:pic>
    <xdr:clientData/>
  </xdr:twoCellAnchor>
  <xdr:twoCellAnchor editAs="oneCell">
    <xdr:from>
      <xdr:col>6</xdr:col>
      <xdr:colOff>497417</xdr:colOff>
      <xdr:row>4</xdr:row>
      <xdr:rowOff>148741</xdr:rowOff>
    </xdr:from>
    <xdr:to>
      <xdr:col>8</xdr:col>
      <xdr:colOff>467147</xdr:colOff>
      <xdr:row>5</xdr:row>
      <xdr:rowOff>237120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E9F6EE33-EE45-4197-83DC-A6442DA56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prstClr val="black"/>
            <a:schemeClr val="accent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41142" y="805966"/>
          <a:ext cx="1246080" cy="383654"/>
        </a:xfrm>
        <a:prstGeom prst="rect">
          <a:avLst/>
        </a:prstGeom>
      </xdr:spPr>
    </xdr:pic>
    <xdr:clientData/>
  </xdr:twoCellAnchor>
  <xdr:twoCellAnchor editAs="oneCell">
    <xdr:from>
      <xdr:col>7</xdr:col>
      <xdr:colOff>359806</xdr:colOff>
      <xdr:row>0</xdr:row>
      <xdr:rowOff>74084</xdr:rowOff>
    </xdr:from>
    <xdr:to>
      <xdr:col>8</xdr:col>
      <xdr:colOff>455057</xdr:colOff>
      <xdr:row>4</xdr:row>
      <xdr:rowOff>114906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CA0298DF-D079-459F-B7FF-1A34F15BA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9331" y="74084"/>
          <a:ext cx="685801" cy="6980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199249</xdr:colOff>
      <xdr:row>0</xdr:row>
      <xdr:rowOff>31750</xdr:rowOff>
    </xdr:from>
    <xdr:to>
      <xdr:col>2</xdr:col>
      <xdr:colOff>918916</xdr:colOff>
      <xdr:row>4</xdr:row>
      <xdr:rowOff>74084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43A66831-CA91-47D9-BA1B-01778543C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1046974" y="31750"/>
          <a:ext cx="719667" cy="699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52918</xdr:colOff>
      <xdr:row>4</xdr:row>
      <xdr:rowOff>65327</xdr:rowOff>
    </xdr:from>
    <xdr:to>
      <xdr:col>2</xdr:col>
      <xdr:colOff>1235076</xdr:colOff>
      <xdr:row>5</xdr:row>
      <xdr:rowOff>245244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EE47BCC3-9F68-482A-977B-5D21018EE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918" y="722552"/>
          <a:ext cx="2029883" cy="475192"/>
        </a:xfrm>
        <a:prstGeom prst="rect">
          <a:avLst/>
        </a:prstGeom>
      </xdr:spPr>
    </xdr:pic>
    <xdr:clientData/>
  </xdr:twoCellAnchor>
  <xdr:twoCellAnchor editAs="oneCell">
    <xdr:from>
      <xdr:col>0</xdr:col>
      <xdr:colOff>54748</xdr:colOff>
      <xdr:row>0</xdr:row>
      <xdr:rowOff>52916</xdr:rowOff>
    </xdr:from>
    <xdr:to>
      <xdr:col>2</xdr:col>
      <xdr:colOff>141531</xdr:colOff>
      <xdr:row>4</xdr:row>
      <xdr:rowOff>126999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74D787B0-D510-445B-A8A1-8A0CD992F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748" y="52916"/>
          <a:ext cx="934508" cy="731308"/>
        </a:xfrm>
        <a:prstGeom prst="rect">
          <a:avLst/>
        </a:prstGeom>
      </xdr:spPr>
    </xdr:pic>
    <xdr:clientData/>
  </xdr:twoCellAnchor>
  <xdr:twoCellAnchor editAs="oneCell">
    <xdr:from>
      <xdr:col>6</xdr:col>
      <xdr:colOff>497417</xdr:colOff>
      <xdr:row>4</xdr:row>
      <xdr:rowOff>148741</xdr:rowOff>
    </xdr:from>
    <xdr:to>
      <xdr:col>8</xdr:col>
      <xdr:colOff>467147</xdr:colOff>
      <xdr:row>5</xdr:row>
      <xdr:rowOff>237120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4B58395D-8C72-4F52-BBDC-82EE182F6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prstClr val="black"/>
            <a:schemeClr val="accent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41142" y="805966"/>
          <a:ext cx="1246080" cy="383654"/>
        </a:xfrm>
        <a:prstGeom prst="rect">
          <a:avLst/>
        </a:prstGeom>
      </xdr:spPr>
    </xdr:pic>
    <xdr:clientData/>
  </xdr:twoCellAnchor>
  <xdr:twoCellAnchor editAs="oneCell">
    <xdr:from>
      <xdr:col>7</xdr:col>
      <xdr:colOff>359806</xdr:colOff>
      <xdr:row>0</xdr:row>
      <xdr:rowOff>74084</xdr:rowOff>
    </xdr:from>
    <xdr:to>
      <xdr:col>8</xdr:col>
      <xdr:colOff>455057</xdr:colOff>
      <xdr:row>4</xdr:row>
      <xdr:rowOff>102660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EA42DF6A-5CCE-4EAB-BC3A-C72473FD8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9331" y="74084"/>
          <a:ext cx="685801" cy="685801"/>
        </a:xfrm>
        <a:prstGeom prst="rect">
          <a:avLst/>
        </a:prstGeom>
      </xdr:spPr>
    </xdr:pic>
    <xdr:clientData/>
  </xdr:twoCellAnchor>
  <xdr:twoCellAnchor editAs="oneCell">
    <xdr:from>
      <xdr:col>0</xdr:col>
      <xdr:colOff>52918</xdr:colOff>
      <xdr:row>4</xdr:row>
      <xdr:rowOff>65327</xdr:rowOff>
    </xdr:from>
    <xdr:to>
      <xdr:col>2</xdr:col>
      <xdr:colOff>1235076</xdr:colOff>
      <xdr:row>5</xdr:row>
      <xdr:rowOff>245244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9076174A-A029-49C7-AC63-7D7FFB733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918" y="722552"/>
          <a:ext cx="2029883" cy="475192"/>
        </a:xfrm>
        <a:prstGeom prst="rect">
          <a:avLst/>
        </a:prstGeom>
      </xdr:spPr>
    </xdr:pic>
    <xdr:clientData/>
  </xdr:twoCellAnchor>
  <xdr:twoCellAnchor editAs="oneCell">
    <xdr:from>
      <xdr:col>6</xdr:col>
      <xdr:colOff>497417</xdr:colOff>
      <xdr:row>4</xdr:row>
      <xdr:rowOff>148741</xdr:rowOff>
    </xdr:from>
    <xdr:to>
      <xdr:col>8</xdr:col>
      <xdr:colOff>467147</xdr:colOff>
      <xdr:row>5</xdr:row>
      <xdr:rowOff>237120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79EA1743-74C8-4677-B88C-1CAC19D5D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prstClr val="black"/>
            <a:schemeClr val="accent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41142" y="805966"/>
          <a:ext cx="1246080" cy="383654"/>
        </a:xfrm>
        <a:prstGeom prst="rect">
          <a:avLst/>
        </a:prstGeom>
      </xdr:spPr>
    </xdr:pic>
    <xdr:clientData/>
  </xdr:twoCellAnchor>
  <xdr:twoCellAnchor editAs="oneCell">
    <xdr:from>
      <xdr:col>0</xdr:col>
      <xdr:colOff>52918</xdr:colOff>
      <xdr:row>4</xdr:row>
      <xdr:rowOff>65327</xdr:rowOff>
    </xdr:from>
    <xdr:to>
      <xdr:col>2</xdr:col>
      <xdr:colOff>1235076</xdr:colOff>
      <xdr:row>5</xdr:row>
      <xdr:rowOff>245244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EC3F0664-EF6A-4D65-A013-B3593A333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918" y="722552"/>
          <a:ext cx="2029883" cy="475192"/>
        </a:xfrm>
        <a:prstGeom prst="rect">
          <a:avLst/>
        </a:prstGeom>
      </xdr:spPr>
    </xdr:pic>
    <xdr:clientData/>
  </xdr:twoCellAnchor>
  <xdr:twoCellAnchor editAs="oneCell">
    <xdr:from>
      <xdr:col>6</xdr:col>
      <xdr:colOff>497417</xdr:colOff>
      <xdr:row>4</xdr:row>
      <xdr:rowOff>148741</xdr:rowOff>
    </xdr:from>
    <xdr:to>
      <xdr:col>8</xdr:col>
      <xdr:colOff>467147</xdr:colOff>
      <xdr:row>5</xdr:row>
      <xdr:rowOff>237120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9A3DB04F-B232-429D-8DA3-3EFF3098D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prstClr val="black"/>
            <a:schemeClr val="accent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41142" y="805966"/>
          <a:ext cx="1246080" cy="3836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199249</xdr:colOff>
      <xdr:row>0</xdr:row>
      <xdr:rowOff>31750</xdr:rowOff>
    </xdr:from>
    <xdr:to>
      <xdr:col>2</xdr:col>
      <xdr:colOff>918916</xdr:colOff>
      <xdr:row>4</xdr:row>
      <xdr:rowOff>74084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E16E1BF6-52D0-499B-8C2E-018FCA955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1046974" y="31750"/>
          <a:ext cx="719667" cy="699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52918</xdr:colOff>
      <xdr:row>4</xdr:row>
      <xdr:rowOff>65327</xdr:rowOff>
    </xdr:from>
    <xdr:to>
      <xdr:col>2</xdr:col>
      <xdr:colOff>1235076</xdr:colOff>
      <xdr:row>5</xdr:row>
      <xdr:rowOff>245244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3E604ECE-DE08-4F43-8639-71D713770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918" y="722552"/>
          <a:ext cx="2029883" cy="475192"/>
        </a:xfrm>
        <a:prstGeom prst="rect">
          <a:avLst/>
        </a:prstGeom>
      </xdr:spPr>
    </xdr:pic>
    <xdr:clientData/>
  </xdr:twoCellAnchor>
  <xdr:twoCellAnchor editAs="oneCell">
    <xdr:from>
      <xdr:col>0</xdr:col>
      <xdr:colOff>54748</xdr:colOff>
      <xdr:row>0</xdr:row>
      <xdr:rowOff>52916</xdr:rowOff>
    </xdr:from>
    <xdr:to>
      <xdr:col>2</xdr:col>
      <xdr:colOff>141531</xdr:colOff>
      <xdr:row>4</xdr:row>
      <xdr:rowOff>126999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C9EE2EEC-CA56-4732-8D9A-CA9B2126D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748" y="52916"/>
          <a:ext cx="934508" cy="731308"/>
        </a:xfrm>
        <a:prstGeom prst="rect">
          <a:avLst/>
        </a:prstGeom>
      </xdr:spPr>
    </xdr:pic>
    <xdr:clientData/>
  </xdr:twoCellAnchor>
  <xdr:twoCellAnchor editAs="oneCell">
    <xdr:from>
      <xdr:col>6</xdr:col>
      <xdr:colOff>497417</xdr:colOff>
      <xdr:row>4</xdr:row>
      <xdr:rowOff>148741</xdr:rowOff>
    </xdr:from>
    <xdr:to>
      <xdr:col>8</xdr:col>
      <xdr:colOff>467147</xdr:colOff>
      <xdr:row>5</xdr:row>
      <xdr:rowOff>237120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95BC29B9-071C-43C1-9DC3-9618D0304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prstClr val="black"/>
            <a:schemeClr val="accent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41142" y="805966"/>
          <a:ext cx="1246080" cy="383654"/>
        </a:xfrm>
        <a:prstGeom prst="rect">
          <a:avLst/>
        </a:prstGeom>
      </xdr:spPr>
    </xdr:pic>
    <xdr:clientData/>
  </xdr:twoCellAnchor>
  <xdr:twoCellAnchor editAs="oneCell">
    <xdr:from>
      <xdr:col>7</xdr:col>
      <xdr:colOff>359806</xdr:colOff>
      <xdr:row>0</xdr:row>
      <xdr:rowOff>74084</xdr:rowOff>
    </xdr:from>
    <xdr:to>
      <xdr:col>8</xdr:col>
      <xdr:colOff>455057</xdr:colOff>
      <xdr:row>4</xdr:row>
      <xdr:rowOff>102660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919953F2-A483-468F-952D-6AEFF3AE1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9331" y="74084"/>
          <a:ext cx="685801" cy="685801"/>
        </a:xfrm>
        <a:prstGeom prst="rect">
          <a:avLst/>
        </a:prstGeom>
      </xdr:spPr>
    </xdr:pic>
    <xdr:clientData/>
  </xdr:twoCellAnchor>
  <xdr:twoCellAnchor editAs="oneCell">
    <xdr:from>
      <xdr:col>0</xdr:col>
      <xdr:colOff>52918</xdr:colOff>
      <xdr:row>4</xdr:row>
      <xdr:rowOff>65327</xdr:rowOff>
    </xdr:from>
    <xdr:to>
      <xdr:col>2</xdr:col>
      <xdr:colOff>1235076</xdr:colOff>
      <xdr:row>5</xdr:row>
      <xdr:rowOff>245244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D6DC3C38-71D9-4EBD-8364-F6CB2E862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918" y="722552"/>
          <a:ext cx="2029883" cy="475192"/>
        </a:xfrm>
        <a:prstGeom prst="rect">
          <a:avLst/>
        </a:prstGeom>
      </xdr:spPr>
    </xdr:pic>
    <xdr:clientData/>
  </xdr:twoCellAnchor>
  <xdr:twoCellAnchor editAs="oneCell">
    <xdr:from>
      <xdr:col>6</xdr:col>
      <xdr:colOff>497417</xdr:colOff>
      <xdr:row>4</xdr:row>
      <xdr:rowOff>148741</xdr:rowOff>
    </xdr:from>
    <xdr:to>
      <xdr:col>8</xdr:col>
      <xdr:colOff>467147</xdr:colOff>
      <xdr:row>5</xdr:row>
      <xdr:rowOff>237120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1489BBC7-94DC-402F-A66B-DBEA60EAD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prstClr val="black"/>
            <a:schemeClr val="accent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41142" y="805966"/>
          <a:ext cx="1246080" cy="383654"/>
        </a:xfrm>
        <a:prstGeom prst="rect">
          <a:avLst/>
        </a:prstGeom>
      </xdr:spPr>
    </xdr:pic>
    <xdr:clientData/>
  </xdr:twoCellAnchor>
  <xdr:twoCellAnchor editAs="oneCell">
    <xdr:from>
      <xdr:col>0</xdr:col>
      <xdr:colOff>52918</xdr:colOff>
      <xdr:row>4</xdr:row>
      <xdr:rowOff>65327</xdr:rowOff>
    </xdr:from>
    <xdr:to>
      <xdr:col>2</xdr:col>
      <xdr:colOff>1235076</xdr:colOff>
      <xdr:row>5</xdr:row>
      <xdr:rowOff>245244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2B878D96-A720-44A7-9631-DE2CA7C88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918" y="722552"/>
          <a:ext cx="2029883" cy="475192"/>
        </a:xfrm>
        <a:prstGeom prst="rect">
          <a:avLst/>
        </a:prstGeom>
      </xdr:spPr>
    </xdr:pic>
    <xdr:clientData/>
  </xdr:twoCellAnchor>
  <xdr:twoCellAnchor editAs="oneCell">
    <xdr:from>
      <xdr:col>6</xdr:col>
      <xdr:colOff>497417</xdr:colOff>
      <xdr:row>4</xdr:row>
      <xdr:rowOff>148741</xdr:rowOff>
    </xdr:from>
    <xdr:to>
      <xdr:col>8</xdr:col>
      <xdr:colOff>467147</xdr:colOff>
      <xdr:row>5</xdr:row>
      <xdr:rowOff>237120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C3BB4812-D038-4977-94E7-3D25A1ACD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prstClr val="black"/>
            <a:schemeClr val="accent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41142" y="805966"/>
          <a:ext cx="1246080" cy="3836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199249</xdr:colOff>
      <xdr:row>0</xdr:row>
      <xdr:rowOff>31750</xdr:rowOff>
    </xdr:from>
    <xdr:to>
      <xdr:col>2</xdr:col>
      <xdr:colOff>918916</xdr:colOff>
      <xdr:row>4</xdr:row>
      <xdr:rowOff>74084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C9F362C1-726E-4F0B-8F3A-8D60ADC08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1046974" y="31750"/>
          <a:ext cx="719667" cy="699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52918</xdr:colOff>
      <xdr:row>4</xdr:row>
      <xdr:rowOff>65327</xdr:rowOff>
    </xdr:from>
    <xdr:to>
      <xdr:col>2</xdr:col>
      <xdr:colOff>1235076</xdr:colOff>
      <xdr:row>5</xdr:row>
      <xdr:rowOff>245244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67D82CAA-4C49-4223-ACF7-BA425C475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918" y="722552"/>
          <a:ext cx="2029883" cy="475192"/>
        </a:xfrm>
        <a:prstGeom prst="rect">
          <a:avLst/>
        </a:prstGeom>
      </xdr:spPr>
    </xdr:pic>
    <xdr:clientData/>
  </xdr:twoCellAnchor>
  <xdr:twoCellAnchor editAs="oneCell">
    <xdr:from>
      <xdr:col>0</xdr:col>
      <xdr:colOff>54748</xdr:colOff>
      <xdr:row>0</xdr:row>
      <xdr:rowOff>52916</xdr:rowOff>
    </xdr:from>
    <xdr:to>
      <xdr:col>2</xdr:col>
      <xdr:colOff>141531</xdr:colOff>
      <xdr:row>4</xdr:row>
      <xdr:rowOff>126999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1498F68C-AFB0-4523-822A-1DD0494FE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748" y="52916"/>
          <a:ext cx="934508" cy="731308"/>
        </a:xfrm>
        <a:prstGeom prst="rect">
          <a:avLst/>
        </a:prstGeom>
      </xdr:spPr>
    </xdr:pic>
    <xdr:clientData/>
  </xdr:twoCellAnchor>
  <xdr:twoCellAnchor editAs="oneCell">
    <xdr:from>
      <xdr:col>6</xdr:col>
      <xdr:colOff>497417</xdr:colOff>
      <xdr:row>4</xdr:row>
      <xdr:rowOff>148741</xdr:rowOff>
    </xdr:from>
    <xdr:to>
      <xdr:col>8</xdr:col>
      <xdr:colOff>467147</xdr:colOff>
      <xdr:row>5</xdr:row>
      <xdr:rowOff>237120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4133330A-D96C-4A77-A7E1-49E12B41B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prstClr val="black"/>
            <a:schemeClr val="accent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41142" y="805966"/>
          <a:ext cx="1246080" cy="383654"/>
        </a:xfrm>
        <a:prstGeom prst="rect">
          <a:avLst/>
        </a:prstGeom>
      </xdr:spPr>
    </xdr:pic>
    <xdr:clientData/>
  </xdr:twoCellAnchor>
  <xdr:twoCellAnchor editAs="oneCell">
    <xdr:from>
      <xdr:col>7</xdr:col>
      <xdr:colOff>359806</xdr:colOff>
      <xdr:row>0</xdr:row>
      <xdr:rowOff>74084</xdr:rowOff>
    </xdr:from>
    <xdr:to>
      <xdr:col>8</xdr:col>
      <xdr:colOff>455057</xdr:colOff>
      <xdr:row>4</xdr:row>
      <xdr:rowOff>102660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58AF6BCB-C039-40EC-BA80-C57F5F9D0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9331" y="74084"/>
          <a:ext cx="685801" cy="685801"/>
        </a:xfrm>
        <a:prstGeom prst="rect">
          <a:avLst/>
        </a:prstGeom>
      </xdr:spPr>
    </xdr:pic>
    <xdr:clientData/>
  </xdr:twoCellAnchor>
  <xdr:twoCellAnchor editAs="oneCell">
    <xdr:from>
      <xdr:col>0</xdr:col>
      <xdr:colOff>52918</xdr:colOff>
      <xdr:row>4</xdr:row>
      <xdr:rowOff>65327</xdr:rowOff>
    </xdr:from>
    <xdr:to>
      <xdr:col>2</xdr:col>
      <xdr:colOff>1235076</xdr:colOff>
      <xdr:row>5</xdr:row>
      <xdr:rowOff>245244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DBA04065-F356-4DE5-AF8C-95008A645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918" y="722552"/>
          <a:ext cx="2029883" cy="475192"/>
        </a:xfrm>
        <a:prstGeom prst="rect">
          <a:avLst/>
        </a:prstGeom>
      </xdr:spPr>
    </xdr:pic>
    <xdr:clientData/>
  </xdr:twoCellAnchor>
  <xdr:twoCellAnchor editAs="oneCell">
    <xdr:from>
      <xdr:col>6</xdr:col>
      <xdr:colOff>497417</xdr:colOff>
      <xdr:row>4</xdr:row>
      <xdr:rowOff>148741</xdr:rowOff>
    </xdr:from>
    <xdr:to>
      <xdr:col>8</xdr:col>
      <xdr:colOff>467147</xdr:colOff>
      <xdr:row>5</xdr:row>
      <xdr:rowOff>237120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EEFDB379-6DEB-4F5A-9F3B-968EE7314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prstClr val="black"/>
            <a:schemeClr val="accent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41142" y="805966"/>
          <a:ext cx="1246080" cy="383654"/>
        </a:xfrm>
        <a:prstGeom prst="rect">
          <a:avLst/>
        </a:prstGeom>
      </xdr:spPr>
    </xdr:pic>
    <xdr:clientData/>
  </xdr:twoCellAnchor>
  <xdr:twoCellAnchor editAs="oneCell">
    <xdr:from>
      <xdr:col>0</xdr:col>
      <xdr:colOff>52918</xdr:colOff>
      <xdr:row>4</xdr:row>
      <xdr:rowOff>65327</xdr:rowOff>
    </xdr:from>
    <xdr:to>
      <xdr:col>2</xdr:col>
      <xdr:colOff>1235076</xdr:colOff>
      <xdr:row>5</xdr:row>
      <xdr:rowOff>245244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851C325E-D13E-4C88-8FA5-5B1A54F16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918" y="722552"/>
          <a:ext cx="2029883" cy="475192"/>
        </a:xfrm>
        <a:prstGeom prst="rect">
          <a:avLst/>
        </a:prstGeom>
      </xdr:spPr>
    </xdr:pic>
    <xdr:clientData/>
  </xdr:twoCellAnchor>
  <xdr:twoCellAnchor editAs="oneCell">
    <xdr:from>
      <xdr:col>6</xdr:col>
      <xdr:colOff>497417</xdr:colOff>
      <xdr:row>4</xdr:row>
      <xdr:rowOff>148741</xdr:rowOff>
    </xdr:from>
    <xdr:to>
      <xdr:col>8</xdr:col>
      <xdr:colOff>467147</xdr:colOff>
      <xdr:row>5</xdr:row>
      <xdr:rowOff>237120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9DEF91CB-3C12-4F55-99CD-BB2447BB3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prstClr val="black"/>
            <a:schemeClr val="accent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41142" y="805966"/>
          <a:ext cx="1246080" cy="3836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YandexDisk/&#1069;&#1083;&#1100;&#1073;&#1088;&#1091;&#1089;-2017/&#1050;&#1091;&#1073;&#1086;&#1082;%20&#1080;%20&#1063;&#1077;&#1084;&#1087;&#1080;&#1086;&#1085;&#1072;&#1090;%20&#1056;&#1086;&#1089;&#1089;&#1080;&#1080;/&#1057;&#1082;&#1072;&#1081;&#1088;&#1072;&#1085;&#1085;&#1080;&#1085;&#1075;/&#1052;&#1072;&#1088;&#1072;&#1092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орт Азау"/>
      <sheetName val="Классика Бочки"/>
      <sheetName val="Азау Ж"/>
      <sheetName val="Азау М"/>
      <sheetName val="Бочки Ж"/>
      <sheetName val="Бочки М"/>
      <sheetName val="Азау М 1956 и старше"/>
      <sheetName val="Азау М 1957-1976"/>
      <sheetName val="Азау Ж 1957-1976"/>
      <sheetName val="Бочки М 1956 и старше"/>
      <sheetName val="Бочки М 1957-1976"/>
      <sheetName val="Бочки Ж 1957-197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I37"/>
  <sheetViews>
    <sheetView topLeftCell="A31" zoomScaleNormal="100" zoomScaleSheetLayoutView="90" workbookViewId="0">
      <selection activeCell="F37" sqref="F37:I37"/>
    </sheetView>
  </sheetViews>
  <sheetFormatPr defaultRowHeight="12.75" x14ac:dyDescent="0.2"/>
  <cols>
    <col min="1" max="1" width="5.42578125" style="4" customWidth="1"/>
    <col min="2" max="2" width="7.28515625" style="4" customWidth="1"/>
    <col min="3" max="3" width="38.28515625" style="4" customWidth="1"/>
    <col min="4" max="5" width="8" style="4" customWidth="1"/>
    <col min="6" max="6" width="37.140625" style="4" customWidth="1"/>
    <col min="7" max="7" width="10.28515625" style="4" customWidth="1"/>
    <col min="8" max="8" width="8.85546875" style="18" customWidth="1"/>
    <col min="9" max="9" width="7.7109375" style="4" customWidth="1"/>
    <col min="10" max="16384" width="9.140625" style="4"/>
  </cols>
  <sheetData>
    <row r="1" spans="1:9" ht="15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5" x14ac:dyDescent="0.2">
      <c r="A2" s="5" t="s">
        <v>1</v>
      </c>
      <c r="B2" s="6"/>
      <c r="C2" s="6"/>
      <c r="D2" s="6"/>
      <c r="E2" s="6"/>
      <c r="F2" s="6"/>
      <c r="G2" s="6"/>
      <c r="H2" s="6"/>
      <c r="I2" s="7"/>
    </row>
    <row r="3" spans="1:9" ht="15" x14ac:dyDescent="0.2">
      <c r="A3" s="5" t="s">
        <v>2</v>
      </c>
      <c r="B3" s="6"/>
      <c r="C3" s="6"/>
      <c r="D3" s="6"/>
      <c r="E3" s="6"/>
      <c r="F3" s="6"/>
      <c r="G3" s="6"/>
      <c r="H3" s="6"/>
      <c r="I3" s="7"/>
    </row>
    <row r="4" spans="1:9" ht="6.75" customHeight="1" x14ac:dyDescent="0.2">
      <c r="A4" s="8"/>
      <c r="B4" s="9"/>
      <c r="C4" s="9"/>
      <c r="D4" s="9"/>
      <c r="E4" s="9"/>
      <c r="F4" s="9"/>
      <c r="G4" s="9"/>
      <c r="H4" s="9"/>
      <c r="I4" s="10"/>
    </row>
    <row r="5" spans="1:9" ht="23.25" x14ac:dyDescent="0.2">
      <c r="A5" s="11" t="s">
        <v>3</v>
      </c>
      <c r="B5" s="12"/>
      <c r="C5" s="12"/>
      <c r="D5" s="12"/>
      <c r="E5" s="12"/>
      <c r="F5" s="12"/>
      <c r="G5" s="12"/>
      <c r="H5" s="12"/>
      <c r="I5" s="13"/>
    </row>
    <row r="6" spans="1:9" s="17" customFormat="1" ht="21" x14ac:dyDescent="0.2">
      <c r="A6" s="14"/>
      <c r="B6" s="15"/>
      <c r="C6" s="15"/>
      <c r="D6" s="15"/>
      <c r="E6" s="15"/>
      <c r="F6" s="15"/>
      <c r="G6" s="15"/>
      <c r="H6" s="15"/>
      <c r="I6" s="16"/>
    </row>
    <row r="7" spans="1:9" ht="6" customHeight="1" x14ac:dyDescent="0.2"/>
    <row r="8" spans="1:9" ht="18.75" customHeight="1" x14ac:dyDescent="0.2">
      <c r="A8" s="19" t="s">
        <v>4</v>
      </c>
      <c r="B8" s="19"/>
      <c r="C8" s="19"/>
      <c r="D8" s="19"/>
      <c r="E8" s="19"/>
      <c r="F8" s="19"/>
      <c r="G8" s="19"/>
      <c r="H8" s="19"/>
      <c r="I8" s="19"/>
    </row>
    <row r="9" spans="1:9" ht="18.75" x14ac:dyDescent="0.2">
      <c r="A9" s="20" t="s">
        <v>5</v>
      </c>
      <c r="B9" s="20"/>
      <c r="C9" s="20"/>
      <c r="D9" s="20"/>
      <c r="E9" s="20"/>
      <c r="F9" s="20"/>
      <c r="G9" s="20"/>
      <c r="H9" s="20"/>
      <c r="I9" s="20"/>
    </row>
    <row r="10" spans="1:9" ht="6" customHeight="1" x14ac:dyDescent="0.2">
      <c r="A10" s="21"/>
      <c r="B10" s="21"/>
      <c r="C10" s="21"/>
      <c r="D10" s="21"/>
      <c r="E10" s="21"/>
      <c r="F10" s="21"/>
      <c r="G10" s="21"/>
      <c r="H10" s="22"/>
    </row>
    <row r="11" spans="1:9" s="27" customFormat="1" ht="12.75" customHeight="1" x14ac:dyDescent="0.2">
      <c r="A11" s="23" t="s">
        <v>6</v>
      </c>
      <c r="B11" s="24"/>
      <c r="C11" s="24"/>
      <c r="D11" s="24"/>
      <c r="E11" s="24"/>
      <c r="F11" s="24"/>
      <c r="G11" s="24"/>
      <c r="H11" s="25"/>
      <c r="I11" s="26" t="s">
        <v>7</v>
      </c>
    </row>
    <row r="12" spans="1:9" s="27" customFormat="1" ht="12.75" customHeight="1" x14ac:dyDescent="0.2">
      <c r="A12" s="28" t="s">
        <v>8</v>
      </c>
      <c r="B12" s="29"/>
      <c r="C12" s="29"/>
      <c r="D12" s="29"/>
      <c r="E12" s="29"/>
      <c r="F12" s="29"/>
      <c r="G12" s="29"/>
      <c r="H12" s="30"/>
      <c r="I12" s="31" t="s">
        <v>9</v>
      </c>
    </row>
    <row r="13" spans="1:9" ht="6" customHeight="1" x14ac:dyDescent="0.2">
      <c r="H13" s="32"/>
      <c r="I13" s="33"/>
    </row>
    <row r="14" spans="1:9" ht="17.25" customHeight="1" x14ac:dyDescent="0.2">
      <c r="A14" s="34" t="s">
        <v>10</v>
      </c>
      <c r="B14" s="35"/>
      <c r="C14" s="35"/>
      <c r="D14" s="35"/>
      <c r="E14" s="35"/>
      <c r="F14" s="34" t="s">
        <v>11</v>
      </c>
      <c r="G14" s="36"/>
      <c r="H14" s="37"/>
      <c r="I14" s="38"/>
    </row>
    <row r="15" spans="1:9" ht="17.25" customHeight="1" x14ac:dyDescent="0.2">
      <c r="A15" s="39" t="s">
        <v>12</v>
      </c>
      <c r="B15" s="40"/>
      <c r="C15" s="41"/>
      <c r="D15" s="41"/>
      <c r="E15" s="41" t="s">
        <v>13</v>
      </c>
      <c r="F15" s="42" t="s">
        <v>14</v>
      </c>
      <c r="G15" s="40"/>
      <c r="H15" s="43"/>
      <c r="I15" s="44" t="s">
        <v>15</v>
      </c>
    </row>
    <row r="16" spans="1:9" ht="17.25" customHeight="1" x14ac:dyDescent="0.2">
      <c r="A16" s="39" t="s">
        <v>16</v>
      </c>
      <c r="B16" s="40"/>
      <c r="C16" s="41"/>
      <c r="D16" s="41"/>
      <c r="E16" s="41" t="s">
        <v>17</v>
      </c>
      <c r="F16" s="42" t="s">
        <v>18</v>
      </c>
      <c r="G16" s="40"/>
      <c r="H16" s="43"/>
      <c r="I16" s="44" t="s">
        <v>19</v>
      </c>
    </row>
    <row r="17" spans="1:9" ht="17.25" customHeight="1" x14ac:dyDescent="0.2">
      <c r="A17" s="39" t="s">
        <v>20</v>
      </c>
      <c r="B17" s="40"/>
      <c r="C17" s="41"/>
      <c r="D17" s="41"/>
      <c r="E17" s="41" t="s">
        <v>61</v>
      </c>
      <c r="F17" s="42" t="s">
        <v>21</v>
      </c>
      <c r="G17" s="40"/>
      <c r="H17" s="43"/>
      <c r="I17" s="44" t="s">
        <v>22</v>
      </c>
    </row>
    <row r="18" spans="1:9" ht="17.25" customHeight="1" x14ac:dyDescent="0.2">
      <c r="A18" s="39" t="s">
        <v>23</v>
      </c>
      <c r="B18" s="40"/>
      <c r="C18" s="41"/>
      <c r="D18" s="41"/>
      <c r="E18" s="41" t="s">
        <v>24</v>
      </c>
      <c r="F18" s="42"/>
      <c r="G18" s="40"/>
      <c r="H18" s="43"/>
      <c r="I18" s="44"/>
    </row>
    <row r="19" spans="1:9" ht="12.75" customHeight="1" x14ac:dyDescent="0.2"/>
    <row r="20" spans="1:9" s="48" customFormat="1" ht="25.5" x14ac:dyDescent="0.2">
      <c r="A20" s="45" t="s">
        <v>25</v>
      </c>
      <c r="B20" s="46" t="s">
        <v>26</v>
      </c>
      <c r="C20" s="46" t="s">
        <v>27</v>
      </c>
      <c r="D20" s="46" t="s">
        <v>28</v>
      </c>
      <c r="E20" s="46" t="s">
        <v>29</v>
      </c>
      <c r="F20" s="46" t="s">
        <v>30</v>
      </c>
      <c r="G20" s="46" t="s">
        <v>31</v>
      </c>
      <c r="H20" s="47" t="s">
        <v>32</v>
      </c>
      <c r="I20" s="45" t="s">
        <v>33</v>
      </c>
    </row>
    <row r="21" spans="1:9" s="55" customFormat="1" ht="20.100000000000001" customHeight="1" x14ac:dyDescent="0.2">
      <c r="A21" s="49">
        <v>1</v>
      </c>
      <c r="B21" s="50">
        <v>10</v>
      </c>
      <c r="C21" s="51" t="s">
        <v>34</v>
      </c>
      <c r="D21" s="49">
        <v>1986</v>
      </c>
      <c r="E21" s="49" t="s">
        <v>35</v>
      </c>
      <c r="F21" s="52" t="s">
        <v>36</v>
      </c>
      <c r="G21" s="53">
        <v>0.18763888888888888</v>
      </c>
      <c r="H21" s="53"/>
      <c r="I21" s="54"/>
    </row>
    <row r="22" spans="1:9" s="55" customFormat="1" ht="20.100000000000001" customHeight="1" x14ac:dyDescent="0.2">
      <c r="A22" s="49">
        <v>2</v>
      </c>
      <c r="B22" s="50">
        <v>5</v>
      </c>
      <c r="C22" s="51" t="s">
        <v>37</v>
      </c>
      <c r="D22" s="49">
        <v>1991</v>
      </c>
      <c r="E22" s="49"/>
      <c r="F22" s="52" t="s">
        <v>38</v>
      </c>
      <c r="G22" s="53">
        <v>0.19589120370370372</v>
      </c>
      <c r="H22" s="53">
        <f>G22-G21</f>
        <v>8.2523148148148373E-3</v>
      </c>
      <c r="I22" s="54"/>
    </row>
    <row r="23" spans="1:9" s="55" customFormat="1" ht="20.100000000000001" customHeight="1" x14ac:dyDescent="0.2">
      <c r="A23" s="49">
        <v>3</v>
      </c>
      <c r="B23" s="50">
        <v>182</v>
      </c>
      <c r="C23" s="51" t="s">
        <v>39</v>
      </c>
      <c r="D23" s="49">
        <v>1975</v>
      </c>
      <c r="E23" s="49"/>
      <c r="F23" s="52" t="s">
        <v>40</v>
      </c>
      <c r="G23" s="53">
        <v>0.23251157407407408</v>
      </c>
      <c r="H23" s="53">
        <f>G23-G21</f>
        <v>4.4872685185185196E-2</v>
      </c>
      <c r="I23" s="54"/>
    </row>
    <row r="24" spans="1:9" s="55" customFormat="1" ht="20.100000000000001" customHeight="1" x14ac:dyDescent="0.2">
      <c r="A24" s="49">
        <v>4</v>
      </c>
      <c r="B24" s="50">
        <v>406</v>
      </c>
      <c r="C24" s="51" t="s">
        <v>41</v>
      </c>
      <c r="D24" s="49">
        <v>1984</v>
      </c>
      <c r="E24" s="49" t="s">
        <v>35</v>
      </c>
      <c r="F24" s="56" t="s">
        <v>42</v>
      </c>
      <c r="G24" s="53">
        <v>0.23427083333333334</v>
      </c>
      <c r="H24" s="53">
        <f>G24-G21</f>
        <v>4.6631944444444462E-2</v>
      </c>
      <c r="I24" s="54"/>
    </row>
    <row r="25" spans="1:9" s="55" customFormat="1" ht="20.100000000000001" customHeight="1" x14ac:dyDescent="0.2">
      <c r="A25" s="49">
        <v>5</v>
      </c>
      <c r="B25" s="50">
        <v>15</v>
      </c>
      <c r="C25" s="51" t="s">
        <v>43</v>
      </c>
      <c r="D25" s="49">
        <v>1989</v>
      </c>
      <c r="E25" s="49" t="s">
        <v>44</v>
      </c>
      <c r="F25" s="52" t="s">
        <v>45</v>
      </c>
      <c r="G25" s="53" t="s">
        <v>46</v>
      </c>
      <c r="H25" s="53"/>
      <c r="I25" s="54"/>
    </row>
    <row r="26" spans="1:9" s="55" customFormat="1" ht="20.100000000000001" customHeight="1" x14ac:dyDescent="0.2">
      <c r="A26" s="49">
        <v>6</v>
      </c>
      <c r="B26" s="50">
        <v>64</v>
      </c>
      <c r="C26" s="51" t="s">
        <v>47</v>
      </c>
      <c r="D26" s="49">
        <v>1982</v>
      </c>
      <c r="E26" s="49">
        <v>2</v>
      </c>
      <c r="F26" s="52" t="s">
        <v>48</v>
      </c>
      <c r="G26" s="53" t="s">
        <v>46</v>
      </c>
      <c r="H26" s="53"/>
      <c r="I26" s="54"/>
    </row>
    <row r="27" spans="1:9" s="55" customFormat="1" ht="20.100000000000001" customHeight="1" x14ac:dyDescent="0.2">
      <c r="A27" s="49">
        <v>7</v>
      </c>
      <c r="B27" s="50">
        <v>323</v>
      </c>
      <c r="C27" s="51" t="s">
        <v>49</v>
      </c>
      <c r="D27" s="49">
        <v>1979</v>
      </c>
      <c r="E27" s="49"/>
      <c r="F27" s="56" t="s">
        <v>48</v>
      </c>
      <c r="G27" s="53" t="s">
        <v>46</v>
      </c>
      <c r="H27" s="53"/>
      <c r="I27" s="54"/>
    </row>
    <row r="28" spans="1:9" s="55" customFormat="1" ht="20.100000000000001" customHeight="1" x14ac:dyDescent="0.2">
      <c r="A28" s="49">
        <v>8</v>
      </c>
      <c r="B28" s="50">
        <v>57</v>
      </c>
      <c r="C28" s="51" t="s">
        <v>50</v>
      </c>
      <c r="D28" s="49">
        <v>1987</v>
      </c>
      <c r="E28" s="49"/>
      <c r="F28" s="52" t="s">
        <v>48</v>
      </c>
      <c r="G28" s="53" t="s">
        <v>51</v>
      </c>
      <c r="H28" s="53"/>
      <c r="I28" s="54"/>
    </row>
    <row r="29" spans="1:9" s="55" customFormat="1" ht="20.100000000000001" customHeight="1" x14ac:dyDescent="0.2">
      <c r="A29" s="49">
        <v>9</v>
      </c>
      <c r="B29" s="50">
        <v>71</v>
      </c>
      <c r="C29" s="51" t="s">
        <v>52</v>
      </c>
      <c r="D29" s="49">
        <v>1988</v>
      </c>
      <c r="E29" s="49">
        <v>3</v>
      </c>
      <c r="F29" s="52" t="s">
        <v>53</v>
      </c>
      <c r="G29" s="53" t="s">
        <v>51</v>
      </c>
      <c r="H29" s="53"/>
      <c r="I29" s="54"/>
    </row>
    <row r="30" spans="1:9" s="55" customFormat="1" ht="20.100000000000001" customHeight="1" x14ac:dyDescent="0.2">
      <c r="A30" s="49">
        <v>10</v>
      </c>
      <c r="B30" s="50">
        <v>434</v>
      </c>
      <c r="C30" s="51" t="s">
        <v>54</v>
      </c>
      <c r="D30" s="49">
        <v>1995</v>
      </c>
      <c r="E30" s="49">
        <v>1</v>
      </c>
      <c r="F30" s="52" t="s">
        <v>55</v>
      </c>
      <c r="G30" s="53" t="s">
        <v>51</v>
      </c>
      <c r="H30" s="53"/>
      <c r="I30" s="54"/>
    </row>
    <row r="31" spans="1:9" s="55" customFormat="1" ht="20.100000000000001" customHeight="1" x14ac:dyDescent="0.2">
      <c r="A31" s="49">
        <v>11</v>
      </c>
      <c r="B31" s="50">
        <v>12</v>
      </c>
      <c r="C31" s="51" t="s">
        <v>56</v>
      </c>
      <c r="D31" s="49">
        <v>1988</v>
      </c>
      <c r="E31" s="49" t="s">
        <v>35</v>
      </c>
      <c r="F31" s="52" t="s">
        <v>57</v>
      </c>
      <c r="G31" s="53" t="s">
        <v>58</v>
      </c>
      <c r="H31" s="53"/>
      <c r="I31" s="54"/>
    </row>
    <row r="33" spans="1:9" ht="18.75" x14ac:dyDescent="0.2">
      <c r="A33" s="57" t="s">
        <v>59</v>
      </c>
      <c r="B33" s="58"/>
      <c r="C33" s="58"/>
      <c r="D33" s="59"/>
      <c r="E33" s="60"/>
      <c r="F33" s="57" t="s">
        <v>60</v>
      </c>
      <c r="G33" s="58"/>
      <c r="H33" s="58"/>
      <c r="I33" s="59"/>
    </row>
    <row r="34" spans="1:9" ht="18.75" x14ac:dyDescent="0.2">
      <c r="A34" s="61"/>
      <c r="B34" s="62"/>
      <c r="C34" s="62"/>
      <c r="D34" s="62"/>
      <c r="E34" s="63"/>
      <c r="F34" s="61"/>
      <c r="G34" s="62"/>
      <c r="H34" s="62"/>
      <c r="I34" s="64"/>
    </row>
    <row r="35" spans="1:9" ht="18.75" x14ac:dyDescent="0.2">
      <c r="A35" s="65"/>
      <c r="B35" s="66"/>
      <c r="C35" s="66"/>
      <c r="D35" s="66"/>
      <c r="E35" s="67"/>
      <c r="F35" s="65"/>
      <c r="G35" s="66"/>
      <c r="H35" s="66"/>
      <c r="I35" s="68"/>
    </row>
    <row r="36" spans="1:9" ht="18.75" x14ac:dyDescent="0.2">
      <c r="A36" s="69"/>
      <c r="B36" s="70"/>
      <c r="C36" s="70"/>
      <c r="D36" s="70"/>
      <c r="E36" s="71"/>
      <c r="F36" s="69"/>
      <c r="G36" s="70"/>
      <c r="H36" s="70"/>
      <c r="I36" s="72"/>
    </row>
    <row r="37" spans="1:9" ht="18.75" x14ac:dyDescent="0.2">
      <c r="A37" s="73" t="s">
        <v>13</v>
      </c>
      <c r="B37" s="74"/>
      <c r="C37" s="74"/>
      <c r="D37" s="75"/>
      <c r="E37" s="76"/>
      <c r="F37" s="73" t="s">
        <v>61</v>
      </c>
      <c r="G37" s="74"/>
      <c r="H37" s="74"/>
      <c r="I37" s="75"/>
    </row>
  </sheetData>
  <autoFilter ref="A20:I31"/>
  <mergeCells count="14">
    <mergeCell ref="A37:D37"/>
    <mergeCell ref="F37:I37"/>
    <mergeCell ref="A8:I8"/>
    <mergeCell ref="A9:I9"/>
    <mergeCell ref="A33:D33"/>
    <mergeCell ref="F33:I33"/>
    <mergeCell ref="A34:D36"/>
    <mergeCell ref="F34:I36"/>
    <mergeCell ref="A1:I1"/>
    <mergeCell ref="A2:I2"/>
    <mergeCell ref="A3:I3"/>
    <mergeCell ref="A4:I4"/>
    <mergeCell ref="A5:I5"/>
    <mergeCell ref="A6:I6"/>
  </mergeCells>
  <printOptions horizontalCentered="1"/>
  <pageMargins left="0.19685039370078741" right="0.19685039370078741" top="0.39370078740157483" bottom="1.8503937007874016" header="0.19685039370078741" footer="0.19685039370078741"/>
  <pageSetup paperSize="9" scale="78" fitToHeight="0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I82"/>
  <sheetViews>
    <sheetView topLeftCell="A64" zoomScaleNormal="100" zoomScaleSheetLayoutView="90" workbookViewId="0">
      <selection activeCell="E17" sqref="E17"/>
    </sheetView>
  </sheetViews>
  <sheetFormatPr defaultRowHeight="12.75" x14ac:dyDescent="0.2"/>
  <cols>
    <col min="1" max="1" width="5.42578125" style="4" customWidth="1"/>
    <col min="2" max="2" width="7.28515625" style="4" customWidth="1"/>
    <col min="3" max="3" width="38.28515625" style="4" customWidth="1"/>
    <col min="4" max="5" width="8" style="4" customWidth="1"/>
    <col min="6" max="6" width="37.140625" style="4" customWidth="1"/>
    <col min="7" max="7" width="10.28515625" style="4" customWidth="1"/>
    <col min="8" max="8" width="8.85546875" style="18" customWidth="1"/>
    <col min="9" max="9" width="7.7109375" style="4" customWidth="1"/>
    <col min="10" max="16384" width="9.140625" style="4"/>
  </cols>
  <sheetData>
    <row r="1" spans="1:9" ht="15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5" x14ac:dyDescent="0.2">
      <c r="A2" s="5" t="s">
        <v>1</v>
      </c>
      <c r="B2" s="6"/>
      <c r="C2" s="6"/>
      <c r="D2" s="6"/>
      <c r="E2" s="6"/>
      <c r="F2" s="6"/>
      <c r="G2" s="6"/>
      <c r="H2" s="6"/>
      <c r="I2" s="7"/>
    </row>
    <row r="3" spans="1:9" ht="15" x14ac:dyDescent="0.2">
      <c r="A3" s="5" t="s">
        <v>2</v>
      </c>
      <c r="B3" s="6"/>
      <c r="C3" s="6"/>
      <c r="D3" s="6"/>
      <c r="E3" s="6"/>
      <c r="F3" s="6"/>
      <c r="G3" s="6"/>
      <c r="H3" s="6"/>
      <c r="I3" s="7"/>
    </row>
    <row r="4" spans="1:9" ht="6.75" customHeight="1" x14ac:dyDescent="0.2">
      <c r="A4" s="8"/>
      <c r="B4" s="9"/>
      <c r="C4" s="9"/>
      <c r="D4" s="9"/>
      <c r="E4" s="9"/>
      <c r="F4" s="9"/>
      <c r="G4" s="9"/>
      <c r="H4" s="9"/>
      <c r="I4" s="10"/>
    </row>
    <row r="5" spans="1:9" ht="23.25" x14ac:dyDescent="0.2">
      <c r="A5" s="11" t="s">
        <v>3</v>
      </c>
      <c r="B5" s="12"/>
      <c r="C5" s="12"/>
      <c r="D5" s="12"/>
      <c r="E5" s="12"/>
      <c r="F5" s="12"/>
      <c r="G5" s="12"/>
      <c r="H5" s="12"/>
      <c r="I5" s="13"/>
    </row>
    <row r="6" spans="1:9" s="17" customFormat="1" ht="21" x14ac:dyDescent="0.2">
      <c r="A6" s="14"/>
      <c r="B6" s="15"/>
      <c r="C6" s="15"/>
      <c r="D6" s="15"/>
      <c r="E6" s="15"/>
      <c r="F6" s="15"/>
      <c r="G6" s="15"/>
      <c r="H6" s="15"/>
      <c r="I6" s="16"/>
    </row>
    <row r="7" spans="1:9" ht="6" customHeight="1" x14ac:dyDescent="0.2"/>
    <row r="8" spans="1:9" ht="18.75" customHeight="1" x14ac:dyDescent="0.2">
      <c r="A8" s="19" t="s">
        <v>4</v>
      </c>
      <c r="B8" s="19"/>
      <c r="C8" s="19"/>
      <c r="D8" s="19"/>
      <c r="E8" s="19"/>
      <c r="F8" s="19"/>
      <c r="G8" s="19"/>
      <c r="H8" s="19"/>
      <c r="I8" s="19"/>
    </row>
    <row r="9" spans="1:9" ht="18.75" x14ac:dyDescent="0.2">
      <c r="A9" s="20" t="s">
        <v>62</v>
      </c>
      <c r="B9" s="20"/>
      <c r="C9" s="20"/>
      <c r="D9" s="20"/>
      <c r="E9" s="20"/>
      <c r="F9" s="20"/>
      <c r="G9" s="20"/>
      <c r="H9" s="20"/>
      <c r="I9" s="20"/>
    </row>
    <row r="10" spans="1:9" ht="6" customHeight="1" x14ac:dyDescent="0.2">
      <c r="A10" s="21"/>
      <c r="B10" s="21"/>
      <c r="C10" s="21"/>
      <c r="D10" s="21"/>
      <c r="E10" s="21"/>
      <c r="F10" s="21"/>
      <c r="G10" s="21"/>
      <c r="H10" s="22"/>
    </row>
    <row r="11" spans="1:9" s="27" customFormat="1" ht="12.75" customHeight="1" x14ac:dyDescent="0.2">
      <c r="A11" s="23" t="s">
        <v>6</v>
      </c>
      <c r="B11" s="24"/>
      <c r="C11" s="24"/>
      <c r="D11" s="24"/>
      <c r="E11" s="24"/>
      <c r="F11" s="24"/>
      <c r="G11" s="24"/>
      <c r="H11" s="25"/>
      <c r="I11" s="26" t="s">
        <v>7</v>
      </c>
    </row>
    <row r="12" spans="1:9" s="27" customFormat="1" ht="12.75" customHeight="1" x14ac:dyDescent="0.2">
      <c r="A12" s="28" t="s">
        <v>8</v>
      </c>
      <c r="B12" s="29"/>
      <c r="C12" s="29"/>
      <c r="D12" s="29"/>
      <c r="E12" s="29"/>
      <c r="F12" s="29"/>
      <c r="G12" s="29"/>
      <c r="H12" s="30"/>
      <c r="I12" s="31" t="s">
        <v>9</v>
      </c>
    </row>
    <row r="13" spans="1:9" ht="6" customHeight="1" x14ac:dyDescent="0.2">
      <c r="H13" s="32"/>
      <c r="I13" s="33"/>
    </row>
    <row r="14" spans="1:9" ht="17.25" customHeight="1" x14ac:dyDescent="0.2">
      <c r="A14" s="34" t="s">
        <v>10</v>
      </c>
      <c r="B14" s="35"/>
      <c r="C14" s="35"/>
      <c r="D14" s="35"/>
      <c r="E14" s="35"/>
      <c r="F14" s="34" t="s">
        <v>11</v>
      </c>
      <c r="G14" s="36"/>
      <c r="H14" s="37"/>
      <c r="I14" s="38"/>
    </row>
    <row r="15" spans="1:9" ht="17.25" customHeight="1" x14ac:dyDescent="0.2">
      <c r="A15" s="39" t="s">
        <v>12</v>
      </c>
      <c r="B15" s="40"/>
      <c r="C15" s="41"/>
      <c r="D15" s="41"/>
      <c r="E15" s="41" t="s">
        <v>13</v>
      </c>
      <c r="F15" s="42" t="s">
        <v>14</v>
      </c>
      <c r="G15" s="40"/>
      <c r="H15" s="43"/>
      <c r="I15" s="44" t="s">
        <v>15</v>
      </c>
    </row>
    <row r="16" spans="1:9" ht="17.25" customHeight="1" x14ac:dyDescent="0.2">
      <c r="A16" s="39" t="s">
        <v>16</v>
      </c>
      <c r="B16" s="40"/>
      <c r="C16" s="41"/>
      <c r="D16" s="41"/>
      <c r="E16" s="41" t="s">
        <v>17</v>
      </c>
      <c r="F16" s="42" t="s">
        <v>18</v>
      </c>
      <c r="G16" s="40"/>
      <c r="H16" s="43"/>
      <c r="I16" s="44" t="s">
        <v>19</v>
      </c>
    </row>
    <row r="17" spans="1:9" ht="17.25" customHeight="1" x14ac:dyDescent="0.2">
      <c r="A17" s="39" t="s">
        <v>20</v>
      </c>
      <c r="B17" s="40"/>
      <c r="C17" s="41"/>
      <c r="D17" s="41"/>
      <c r="E17" s="41" t="s">
        <v>61</v>
      </c>
      <c r="F17" s="42" t="s">
        <v>21</v>
      </c>
      <c r="G17" s="40"/>
      <c r="H17" s="43"/>
      <c r="I17" s="44" t="s">
        <v>22</v>
      </c>
    </row>
    <row r="18" spans="1:9" ht="17.25" customHeight="1" x14ac:dyDescent="0.2">
      <c r="A18" s="39" t="s">
        <v>23</v>
      </c>
      <c r="B18" s="40"/>
      <c r="C18" s="41"/>
      <c r="D18" s="41"/>
      <c r="E18" s="41" t="s">
        <v>24</v>
      </c>
      <c r="F18" s="42"/>
      <c r="G18" s="40"/>
      <c r="H18" s="43"/>
      <c r="I18" s="44"/>
    </row>
    <row r="19" spans="1:9" ht="12.75" customHeight="1" x14ac:dyDescent="0.2"/>
    <row r="20" spans="1:9" s="48" customFormat="1" ht="25.5" x14ac:dyDescent="0.2">
      <c r="A20" s="45" t="s">
        <v>25</v>
      </c>
      <c r="B20" s="46" t="s">
        <v>26</v>
      </c>
      <c r="C20" s="46" t="s">
        <v>27</v>
      </c>
      <c r="D20" s="46" t="s">
        <v>28</v>
      </c>
      <c r="E20" s="46" t="s">
        <v>29</v>
      </c>
      <c r="F20" s="46" t="s">
        <v>30</v>
      </c>
      <c r="G20" s="46" t="s">
        <v>31</v>
      </c>
      <c r="H20" s="47" t="s">
        <v>32</v>
      </c>
      <c r="I20" s="45" t="s">
        <v>33</v>
      </c>
    </row>
    <row r="21" spans="1:9" s="55" customFormat="1" ht="20.100000000000001" customHeight="1" x14ac:dyDescent="0.2">
      <c r="A21" s="49">
        <v>1</v>
      </c>
      <c r="B21" s="50">
        <v>3</v>
      </c>
      <c r="C21" s="51" t="s">
        <v>63</v>
      </c>
      <c r="D21" s="49">
        <v>1981</v>
      </c>
      <c r="E21" s="49"/>
      <c r="F21" s="52" t="s">
        <v>64</v>
      </c>
      <c r="G21" s="53">
        <v>0.14182870370370371</v>
      </c>
      <c r="H21" s="53"/>
      <c r="I21" s="54"/>
    </row>
    <row r="22" spans="1:9" s="55" customFormat="1" ht="20.100000000000001" customHeight="1" x14ac:dyDescent="0.2">
      <c r="A22" s="49">
        <v>2</v>
      </c>
      <c r="B22" s="50">
        <v>9</v>
      </c>
      <c r="C22" s="51" t="s">
        <v>65</v>
      </c>
      <c r="D22" s="49">
        <v>1988</v>
      </c>
      <c r="E22" s="49"/>
      <c r="F22" s="52" t="s">
        <v>38</v>
      </c>
      <c r="G22" s="53">
        <v>0.14459490740740741</v>
      </c>
      <c r="H22" s="53">
        <f>G22-G21</f>
        <v>2.7662037037037013E-3</v>
      </c>
      <c r="I22" s="54"/>
    </row>
    <row r="23" spans="1:9" s="55" customFormat="1" ht="20.100000000000001" customHeight="1" x14ac:dyDescent="0.2">
      <c r="A23" s="49">
        <v>3</v>
      </c>
      <c r="B23" s="50">
        <v>431</v>
      </c>
      <c r="C23" s="51" t="s">
        <v>66</v>
      </c>
      <c r="D23" s="49">
        <v>1986</v>
      </c>
      <c r="E23" s="49" t="s">
        <v>35</v>
      </c>
      <c r="F23" s="52" t="s">
        <v>36</v>
      </c>
      <c r="G23" s="53">
        <v>0.15355324074074075</v>
      </c>
      <c r="H23" s="53">
        <f>G23-G21</f>
        <v>1.1724537037037047E-2</v>
      </c>
      <c r="I23" s="54"/>
    </row>
    <row r="24" spans="1:9" s="55" customFormat="1" ht="20.100000000000001" customHeight="1" x14ac:dyDescent="0.2">
      <c r="A24" s="49">
        <v>4</v>
      </c>
      <c r="B24" s="50">
        <v>432</v>
      </c>
      <c r="C24" s="51" t="s">
        <v>67</v>
      </c>
      <c r="D24" s="49">
        <v>1975</v>
      </c>
      <c r="E24" s="49" t="s">
        <v>35</v>
      </c>
      <c r="F24" s="56" t="s">
        <v>48</v>
      </c>
      <c r="G24" s="53">
        <v>0.15614583333333334</v>
      </c>
      <c r="H24" s="53">
        <f>G24-G21</f>
        <v>1.4317129629629638E-2</v>
      </c>
      <c r="I24" s="54"/>
    </row>
    <row r="25" spans="1:9" s="55" customFormat="1" ht="20.100000000000001" customHeight="1" x14ac:dyDescent="0.2">
      <c r="A25" s="49">
        <v>5</v>
      </c>
      <c r="B25" s="50">
        <v>418</v>
      </c>
      <c r="C25" s="51" t="s">
        <v>68</v>
      </c>
      <c r="D25" s="49">
        <v>1975</v>
      </c>
      <c r="E25" s="49" t="s">
        <v>35</v>
      </c>
      <c r="F25" s="52" t="s">
        <v>69</v>
      </c>
      <c r="G25" s="53">
        <v>0.15929398148148147</v>
      </c>
      <c r="H25" s="53">
        <f>G25-G21</f>
        <v>1.746527777777776E-2</v>
      </c>
      <c r="I25" s="54"/>
    </row>
    <row r="26" spans="1:9" s="55" customFormat="1" ht="20.100000000000001" customHeight="1" x14ac:dyDescent="0.2">
      <c r="A26" s="49">
        <v>6</v>
      </c>
      <c r="B26" s="50">
        <v>24</v>
      </c>
      <c r="C26" s="51" t="s">
        <v>70</v>
      </c>
      <c r="D26" s="49">
        <v>1969</v>
      </c>
      <c r="E26" s="49"/>
      <c r="F26" s="52" t="s">
        <v>71</v>
      </c>
      <c r="G26" s="53">
        <v>0.17318287037037036</v>
      </c>
      <c r="H26" s="53">
        <f>G26-G21</f>
        <v>3.1354166666666655E-2</v>
      </c>
      <c r="I26" s="54"/>
    </row>
    <row r="27" spans="1:9" s="55" customFormat="1" ht="20.100000000000001" customHeight="1" x14ac:dyDescent="0.2">
      <c r="A27" s="49">
        <v>7</v>
      </c>
      <c r="B27" s="50">
        <v>70</v>
      </c>
      <c r="C27" s="51" t="s">
        <v>72</v>
      </c>
      <c r="D27" s="49">
        <v>1963</v>
      </c>
      <c r="E27" s="49"/>
      <c r="F27" s="56" t="s">
        <v>73</v>
      </c>
      <c r="G27" s="53">
        <v>0.17855324074074075</v>
      </c>
      <c r="H27" s="53">
        <f>G27-G21</f>
        <v>3.6724537037037042E-2</v>
      </c>
      <c r="I27" s="54"/>
    </row>
    <row r="28" spans="1:9" s="55" customFormat="1" ht="20.100000000000001" customHeight="1" x14ac:dyDescent="0.2">
      <c r="A28" s="49">
        <v>8</v>
      </c>
      <c r="B28" s="50">
        <v>68</v>
      </c>
      <c r="C28" s="51" t="s">
        <v>74</v>
      </c>
      <c r="D28" s="49">
        <v>1955</v>
      </c>
      <c r="E28" s="49"/>
      <c r="F28" s="52" t="s">
        <v>40</v>
      </c>
      <c r="G28" s="53">
        <v>0.18497685185185186</v>
      </c>
      <c r="H28" s="53">
        <f>G28-G21</f>
        <v>4.3148148148148158E-2</v>
      </c>
      <c r="I28" s="54"/>
    </row>
    <row r="29" spans="1:9" s="55" customFormat="1" ht="20.100000000000001" customHeight="1" x14ac:dyDescent="0.2">
      <c r="A29" s="49">
        <v>9</v>
      </c>
      <c r="B29" s="50">
        <v>26</v>
      </c>
      <c r="C29" s="51" t="s">
        <v>75</v>
      </c>
      <c r="D29" s="49">
        <v>1967</v>
      </c>
      <c r="E29" s="49"/>
      <c r="F29" s="52" t="s">
        <v>76</v>
      </c>
      <c r="G29" s="53">
        <v>0.18824074074074074</v>
      </c>
      <c r="H29" s="53">
        <f>G29-G21</f>
        <v>4.6412037037037029E-2</v>
      </c>
      <c r="I29" s="54"/>
    </row>
    <row r="30" spans="1:9" s="55" customFormat="1" ht="20.100000000000001" customHeight="1" x14ac:dyDescent="0.2">
      <c r="A30" s="49">
        <v>10</v>
      </c>
      <c r="B30" s="50">
        <v>419</v>
      </c>
      <c r="C30" s="51" t="s">
        <v>77</v>
      </c>
      <c r="D30" s="49">
        <v>1991</v>
      </c>
      <c r="E30" s="49">
        <v>1</v>
      </c>
      <c r="F30" s="52" t="s">
        <v>78</v>
      </c>
      <c r="G30" s="53">
        <v>0.20378472222222221</v>
      </c>
      <c r="H30" s="53">
        <f>G30-G21</f>
        <v>6.1956018518518507E-2</v>
      </c>
      <c r="I30" s="54"/>
    </row>
    <row r="31" spans="1:9" s="55" customFormat="1" ht="20.100000000000001" customHeight="1" x14ac:dyDescent="0.2">
      <c r="A31" s="49">
        <v>11</v>
      </c>
      <c r="B31" s="50">
        <v>160</v>
      </c>
      <c r="C31" s="51" t="s">
        <v>79</v>
      </c>
      <c r="D31" s="49">
        <v>1987</v>
      </c>
      <c r="E31" s="49"/>
      <c r="F31" s="52" t="s">
        <v>80</v>
      </c>
      <c r="G31" s="53">
        <v>0.20533564814814817</v>
      </c>
      <c r="H31" s="53">
        <f>G31-G21</f>
        <v>6.3506944444444463E-2</v>
      </c>
      <c r="I31" s="54"/>
    </row>
    <row r="32" spans="1:9" s="55" customFormat="1" ht="20.100000000000001" customHeight="1" x14ac:dyDescent="0.2">
      <c r="A32" s="49">
        <v>12</v>
      </c>
      <c r="B32" s="50">
        <v>437</v>
      </c>
      <c r="C32" s="51" t="s">
        <v>81</v>
      </c>
      <c r="D32" s="49">
        <v>1992</v>
      </c>
      <c r="E32" s="49">
        <v>1</v>
      </c>
      <c r="F32" s="52" t="s">
        <v>82</v>
      </c>
      <c r="G32" s="53">
        <v>0.2089699074074074</v>
      </c>
      <c r="H32" s="53">
        <f>G32-G21</f>
        <v>6.7141203703703689E-2</v>
      </c>
      <c r="I32" s="54"/>
    </row>
    <row r="33" spans="1:9" s="55" customFormat="1" ht="20.100000000000001" customHeight="1" x14ac:dyDescent="0.2">
      <c r="A33" s="49">
        <v>13</v>
      </c>
      <c r="B33" s="50">
        <v>29</v>
      </c>
      <c r="C33" s="51" t="s">
        <v>83</v>
      </c>
      <c r="D33" s="49">
        <v>1969</v>
      </c>
      <c r="E33" s="49"/>
      <c r="F33" s="52" t="s">
        <v>71</v>
      </c>
      <c r="G33" s="53">
        <v>0.20924768518518519</v>
      </c>
      <c r="H33" s="53">
        <f>G33-G21</f>
        <v>6.7418981481481483E-2</v>
      </c>
      <c r="I33" s="54"/>
    </row>
    <row r="34" spans="1:9" s="55" customFormat="1" ht="20.100000000000001" customHeight="1" x14ac:dyDescent="0.2">
      <c r="A34" s="49">
        <v>14</v>
      </c>
      <c r="B34" s="50">
        <v>402</v>
      </c>
      <c r="C34" s="51" t="s">
        <v>84</v>
      </c>
      <c r="D34" s="49">
        <v>1986</v>
      </c>
      <c r="E34" s="49">
        <v>2</v>
      </c>
      <c r="F34" s="56" t="s">
        <v>48</v>
      </c>
      <c r="G34" s="53">
        <v>0.2096875</v>
      </c>
      <c r="H34" s="53">
        <f>G34-G21</f>
        <v>6.7858796296296292E-2</v>
      </c>
      <c r="I34" s="54"/>
    </row>
    <row r="35" spans="1:9" s="55" customFormat="1" ht="20.100000000000001" customHeight="1" x14ac:dyDescent="0.2">
      <c r="A35" s="49">
        <v>15</v>
      </c>
      <c r="B35" s="50">
        <v>23</v>
      </c>
      <c r="C35" s="51" t="s">
        <v>85</v>
      </c>
      <c r="D35" s="49">
        <v>1971</v>
      </c>
      <c r="E35" s="49"/>
      <c r="F35" s="56" t="s">
        <v>71</v>
      </c>
      <c r="G35" s="53">
        <v>0.21167824074074074</v>
      </c>
      <c r="H35" s="53">
        <f>G35-G21</f>
        <v>6.9849537037037029E-2</v>
      </c>
      <c r="I35" s="54"/>
    </row>
    <row r="36" spans="1:9" s="55" customFormat="1" ht="20.100000000000001" customHeight="1" x14ac:dyDescent="0.2">
      <c r="A36" s="49">
        <v>16</v>
      </c>
      <c r="B36" s="50">
        <v>54</v>
      </c>
      <c r="C36" s="51" t="s">
        <v>86</v>
      </c>
      <c r="D36" s="49">
        <v>1986</v>
      </c>
      <c r="E36" s="49"/>
      <c r="F36" s="56" t="s">
        <v>36</v>
      </c>
      <c r="G36" s="53">
        <v>0.21234953703703704</v>
      </c>
      <c r="H36" s="53">
        <f>G36-G21</f>
        <v>7.0520833333333338E-2</v>
      </c>
      <c r="I36" s="54"/>
    </row>
    <row r="37" spans="1:9" s="55" customFormat="1" ht="20.100000000000001" customHeight="1" x14ac:dyDescent="0.2">
      <c r="A37" s="49">
        <v>17</v>
      </c>
      <c r="B37" s="50">
        <v>35</v>
      </c>
      <c r="C37" s="51" t="s">
        <v>87</v>
      </c>
      <c r="D37" s="49">
        <v>1986</v>
      </c>
      <c r="E37" s="49"/>
      <c r="F37" s="52" t="s">
        <v>36</v>
      </c>
      <c r="G37" s="53">
        <v>0.21476851851851853</v>
      </c>
      <c r="H37" s="53">
        <f>G37-G21</f>
        <v>7.2939814814814818E-2</v>
      </c>
      <c r="I37" s="54"/>
    </row>
    <row r="38" spans="1:9" s="55" customFormat="1" ht="20.100000000000001" customHeight="1" x14ac:dyDescent="0.2">
      <c r="A38" s="49">
        <v>18</v>
      </c>
      <c r="B38" s="50">
        <v>55</v>
      </c>
      <c r="C38" s="51" t="s">
        <v>88</v>
      </c>
      <c r="D38" s="49">
        <v>1986</v>
      </c>
      <c r="E38" s="49"/>
      <c r="F38" s="56" t="s">
        <v>78</v>
      </c>
      <c r="G38" s="53">
        <v>0.21658564814814815</v>
      </c>
      <c r="H38" s="53">
        <f>G38-G21</f>
        <v>7.4756944444444445E-2</v>
      </c>
      <c r="I38" s="54"/>
    </row>
    <row r="39" spans="1:9" s="55" customFormat="1" ht="20.100000000000001" customHeight="1" x14ac:dyDescent="0.2">
      <c r="A39" s="49">
        <v>19</v>
      </c>
      <c r="B39" s="50">
        <v>16</v>
      </c>
      <c r="C39" s="51" t="s">
        <v>89</v>
      </c>
      <c r="D39" s="49">
        <v>1987</v>
      </c>
      <c r="E39" s="49" t="s">
        <v>44</v>
      </c>
      <c r="F39" s="56" t="s">
        <v>55</v>
      </c>
      <c r="G39" s="53">
        <v>0.21155092592592592</v>
      </c>
      <c r="H39" s="53">
        <f>G39-G21</f>
        <v>6.9722222222222213E-2</v>
      </c>
      <c r="I39" s="54"/>
    </row>
    <row r="40" spans="1:9" s="55" customFormat="1" ht="20.100000000000001" customHeight="1" x14ac:dyDescent="0.2">
      <c r="A40" s="49">
        <v>20</v>
      </c>
      <c r="B40" s="50">
        <v>65</v>
      </c>
      <c r="C40" s="51" t="s">
        <v>90</v>
      </c>
      <c r="D40" s="49">
        <v>1987</v>
      </c>
      <c r="E40" s="49">
        <v>2</v>
      </c>
      <c r="F40" s="52" t="s">
        <v>69</v>
      </c>
      <c r="G40" s="53">
        <v>0.22040509259259258</v>
      </c>
      <c r="H40" s="53">
        <f>G40-G21</f>
        <v>7.8576388888888876E-2</v>
      </c>
      <c r="I40" s="54"/>
    </row>
    <row r="41" spans="1:9" s="55" customFormat="1" ht="20.100000000000001" customHeight="1" x14ac:dyDescent="0.2">
      <c r="A41" s="49">
        <v>21</v>
      </c>
      <c r="B41" s="50">
        <v>440</v>
      </c>
      <c r="C41" s="51" t="s">
        <v>91</v>
      </c>
      <c r="D41" s="49">
        <v>1996</v>
      </c>
      <c r="E41" s="49">
        <v>1</v>
      </c>
      <c r="F41" s="52" t="s">
        <v>55</v>
      </c>
      <c r="G41" s="53">
        <v>0.22480324074074073</v>
      </c>
      <c r="H41" s="53">
        <f>G41-G21</f>
        <v>8.2974537037037027E-2</v>
      </c>
      <c r="I41" s="54"/>
    </row>
    <row r="42" spans="1:9" s="55" customFormat="1" ht="20.100000000000001" customHeight="1" x14ac:dyDescent="0.2">
      <c r="A42" s="49">
        <v>22</v>
      </c>
      <c r="B42" s="50">
        <v>18</v>
      </c>
      <c r="C42" s="51" t="s">
        <v>92</v>
      </c>
      <c r="D42" s="49">
        <v>1986</v>
      </c>
      <c r="E42" s="49" t="s">
        <v>44</v>
      </c>
      <c r="F42" s="52" t="s">
        <v>57</v>
      </c>
      <c r="G42" s="53">
        <v>0.22770833333333332</v>
      </c>
      <c r="H42" s="53">
        <f>G42-G21</f>
        <v>8.5879629629629611E-2</v>
      </c>
      <c r="I42" s="54"/>
    </row>
    <row r="43" spans="1:9" s="55" customFormat="1" ht="20.100000000000001" customHeight="1" x14ac:dyDescent="0.2">
      <c r="A43" s="49">
        <v>23</v>
      </c>
      <c r="B43" s="50">
        <v>22</v>
      </c>
      <c r="C43" s="51" t="s">
        <v>93</v>
      </c>
      <c r="D43" s="49">
        <v>1961</v>
      </c>
      <c r="E43" s="49"/>
      <c r="F43" s="56" t="s">
        <v>94</v>
      </c>
      <c r="G43" s="53">
        <v>0.23178240740740741</v>
      </c>
      <c r="H43" s="53">
        <f>G43-G21</f>
        <v>8.9953703703703702E-2</v>
      </c>
      <c r="I43" s="54"/>
    </row>
    <row r="44" spans="1:9" s="55" customFormat="1" ht="20.100000000000001" customHeight="1" x14ac:dyDescent="0.2">
      <c r="A44" s="49">
        <v>24</v>
      </c>
      <c r="B44" s="50">
        <v>48</v>
      </c>
      <c r="C44" s="51" t="s">
        <v>95</v>
      </c>
      <c r="D44" s="49">
        <v>1961</v>
      </c>
      <c r="E44" s="49"/>
      <c r="F44" s="52" t="s">
        <v>96</v>
      </c>
      <c r="G44" s="53">
        <v>0.2326273148148148</v>
      </c>
      <c r="H44" s="53">
        <f>G44-G21</f>
        <v>9.0798611111111094E-2</v>
      </c>
      <c r="I44" s="54"/>
    </row>
    <row r="45" spans="1:9" s="55" customFormat="1" ht="20.100000000000001" customHeight="1" x14ac:dyDescent="0.2">
      <c r="A45" s="49">
        <v>25</v>
      </c>
      <c r="B45" s="50">
        <v>34</v>
      </c>
      <c r="C45" s="51" t="s">
        <v>97</v>
      </c>
      <c r="D45" s="49">
        <v>1985</v>
      </c>
      <c r="E45" s="49"/>
      <c r="F45" s="52" t="s">
        <v>98</v>
      </c>
      <c r="G45" s="53">
        <v>0.23348379629629631</v>
      </c>
      <c r="H45" s="53">
        <f>G45-G21</f>
        <v>9.1655092592592607E-2</v>
      </c>
      <c r="I45" s="54"/>
    </row>
    <row r="46" spans="1:9" s="55" customFormat="1" ht="20.100000000000001" customHeight="1" x14ac:dyDescent="0.2">
      <c r="A46" s="49">
        <v>26</v>
      </c>
      <c r="B46" s="50">
        <v>7</v>
      </c>
      <c r="C46" s="51" t="s">
        <v>99</v>
      </c>
      <c r="D46" s="49">
        <v>1958</v>
      </c>
      <c r="E46" s="49"/>
      <c r="F46" s="52" t="s">
        <v>100</v>
      </c>
      <c r="G46" s="53">
        <v>0.2387384259259259</v>
      </c>
      <c r="H46" s="53">
        <f>G46-G21</f>
        <v>9.6909722222222189E-2</v>
      </c>
      <c r="I46" s="54"/>
    </row>
    <row r="47" spans="1:9" s="55" customFormat="1" ht="20.100000000000001" customHeight="1" x14ac:dyDescent="0.2">
      <c r="A47" s="49">
        <v>27</v>
      </c>
      <c r="B47" s="50">
        <v>33</v>
      </c>
      <c r="C47" s="51" t="s">
        <v>101</v>
      </c>
      <c r="D47" s="49">
        <v>1988</v>
      </c>
      <c r="E47" s="49"/>
      <c r="F47" s="52" t="s">
        <v>98</v>
      </c>
      <c r="G47" s="53">
        <v>0.23984953703703704</v>
      </c>
      <c r="H47" s="53">
        <f>G47-G21</f>
        <v>9.8020833333333335E-2</v>
      </c>
      <c r="I47" s="54"/>
    </row>
    <row r="48" spans="1:9" s="55" customFormat="1" ht="20.100000000000001" customHeight="1" x14ac:dyDescent="0.2">
      <c r="A48" s="49">
        <v>28</v>
      </c>
      <c r="B48" s="50">
        <v>407</v>
      </c>
      <c r="C48" s="51" t="s">
        <v>102</v>
      </c>
      <c r="D48" s="49">
        <v>1979</v>
      </c>
      <c r="E48" s="49">
        <v>2</v>
      </c>
      <c r="F48" s="52" t="s">
        <v>96</v>
      </c>
      <c r="G48" s="53">
        <v>0.24497685185185183</v>
      </c>
      <c r="H48" s="53">
        <f>G48-G21</f>
        <v>0.10314814814814813</v>
      </c>
      <c r="I48" s="54"/>
    </row>
    <row r="49" spans="1:9" s="55" customFormat="1" ht="20.100000000000001" customHeight="1" x14ac:dyDescent="0.2">
      <c r="A49" s="49">
        <v>29</v>
      </c>
      <c r="B49" s="50">
        <v>8</v>
      </c>
      <c r="C49" s="51" t="s">
        <v>103</v>
      </c>
      <c r="D49" s="49">
        <v>1978</v>
      </c>
      <c r="E49" s="49" t="s">
        <v>44</v>
      </c>
      <c r="F49" s="56" t="s">
        <v>36</v>
      </c>
      <c r="G49" s="53">
        <v>0.25116898148148148</v>
      </c>
      <c r="H49" s="53">
        <f>G49-G21</f>
        <v>0.10934027777777777</v>
      </c>
      <c r="I49" s="54"/>
    </row>
    <row r="50" spans="1:9" s="55" customFormat="1" ht="20.100000000000001" customHeight="1" x14ac:dyDescent="0.2">
      <c r="A50" s="49">
        <v>30</v>
      </c>
      <c r="B50" s="50">
        <v>11</v>
      </c>
      <c r="C50" s="51" t="s">
        <v>104</v>
      </c>
      <c r="D50" s="49">
        <v>1985</v>
      </c>
      <c r="E50" s="49">
        <v>1</v>
      </c>
      <c r="F50" s="52" t="s">
        <v>57</v>
      </c>
      <c r="G50" s="53">
        <v>0.25271990740740741</v>
      </c>
      <c r="H50" s="53">
        <f>G50-G21</f>
        <v>0.1108912037037037</v>
      </c>
      <c r="I50" s="54"/>
    </row>
    <row r="51" spans="1:9" s="55" customFormat="1" ht="20.100000000000001" customHeight="1" x14ac:dyDescent="0.2">
      <c r="A51" s="49">
        <v>31</v>
      </c>
      <c r="B51" s="50">
        <v>32</v>
      </c>
      <c r="C51" s="51" t="s">
        <v>105</v>
      </c>
      <c r="D51" s="49">
        <v>1968</v>
      </c>
      <c r="E51" s="49"/>
      <c r="F51" s="56" t="s">
        <v>106</v>
      </c>
      <c r="G51" s="53">
        <v>0.25358796296296299</v>
      </c>
      <c r="H51" s="53">
        <f>G51-G21</f>
        <v>0.11175925925925928</v>
      </c>
      <c r="I51" s="54"/>
    </row>
    <row r="52" spans="1:9" s="55" customFormat="1" ht="20.100000000000001" customHeight="1" x14ac:dyDescent="0.2">
      <c r="A52" s="49">
        <v>32</v>
      </c>
      <c r="B52" s="50">
        <v>60</v>
      </c>
      <c r="C52" s="51" t="s">
        <v>107</v>
      </c>
      <c r="D52" s="49">
        <v>1974</v>
      </c>
      <c r="E52" s="49">
        <v>2</v>
      </c>
      <c r="F52" s="56" t="s">
        <v>108</v>
      </c>
      <c r="G52" s="53">
        <v>0.25564814814814812</v>
      </c>
      <c r="H52" s="53">
        <f>G52-G21</f>
        <v>0.11381944444444442</v>
      </c>
      <c r="I52" s="54"/>
    </row>
    <row r="53" spans="1:9" s="55" customFormat="1" ht="20.100000000000001" customHeight="1" x14ac:dyDescent="0.2">
      <c r="A53" s="49">
        <v>33</v>
      </c>
      <c r="B53" s="50">
        <v>39</v>
      </c>
      <c r="C53" s="51" t="s">
        <v>109</v>
      </c>
      <c r="D53" s="49">
        <v>1977</v>
      </c>
      <c r="E53" s="49">
        <v>2</v>
      </c>
      <c r="F53" s="52" t="s">
        <v>55</v>
      </c>
      <c r="G53" s="53">
        <v>0.2716203703703704</v>
      </c>
      <c r="H53" s="53">
        <f>G53-G21</f>
        <v>0.12979166666666669</v>
      </c>
      <c r="I53" s="54"/>
    </row>
    <row r="54" spans="1:9" s="55" customFormat="1" ht="20.100000000000001" customHeight="1" x14ac:dyDescent="0.2">
      <c r="A54" s="49">
        <v>34</v>
      </c>
      <c r="B54" s="50">
        <v>438</v>
      </c>
      <c r="C54" s="51" t="s">
        <v>110</v>
      </c>
      <c r="D54" s="49">
        <v>1990</v>
      </c>
      <c r="E54" s="49">
        <v>1</v>
      </c>
      <c r="F54" s="56" t="s">
        <v>82</v>
      </c>
      <c r="G54" s="53">
        <v>0.2716203703703704</v>
      </c>
      <c r="H54" s="53">
        <f>G54-G21</f>
        <v>0.12979166666666669</v>
      </c>
      <c r="I54" s="54"/>
    </row>
    <row r="55" spans="1:9" s="55" customFormat="1" ht="20.100000000000001" customHeight="1" x14ac:dyDescent="0.2">
      <c r="A55" s="49">
        <v>35</v>
      </c>
      <c r="B55" s="50">
        <v>41</v>
      </c>
      <c r="C55" s="51" t="s">
        <v>111</v>
      </c>
      <c r="D55" s="49">
        <v>1972</v>
      </c>
      <c r="E55" s="49"/>
      <c r="F55" s="56" t="s">
        <v>76</v>
      </c>
      <c r="G55" s="53">
        <v>0.27241898148148147</v>
      </c>
      <c r="H55" s="53">
        <f>G55-G21</f>
        <v>0.13059027777777776</v>
      </c>
      <c r="I55" s="54"/>
    </row>
    <row r="56" spans="1:9" s="55" customFormat="1" ht="20.100000000000001" customHeight="1" x14ac:dyDescent="0.2">
      <c r="A56" s="49"/>
      <c r="B56" s="50">
        <v>20</v>
      </c>
      <c r="C56" s="51" t="s">
        <v>112</v>
      </c>
      <c r="D56" s="49">
        <v>1974</v>
      </c>
      <c r="E56" s="49">
        <v>1</v>
      </c>
      <c r="F56" s="52" t="s">
        <v>113</v>
      </c>
      <c r="G56" s="53" t="s">
        <v>46</v>
      </c>
      <c r="H56" s="53"/>
      <c r="I56" s="54"/>
    </row>
    <row r="57" spans="1:9" s="55" customFormat="1" ht="20.100000000000001" customHeight="1" x14ac:dyDescent="0.2">
      <c r="A57" s="49"/>
      <c r="B57" s="50">
        <v>36</v>
      </c>
      <c r="C57" s="51" t="s">
        <v>114</v>
      </c>
      <c r="D57" s="49">
        <v>1991</v>
      </c>
      <c r="E57" s="49"/>
      <c r="F57" s="52" t="s">
        <v>98</v>
      </c>
      <c r="G57" s="53" t="s">
        <v>46</v>
      </c>
      <c r="H57" s="53"/>
      <c r="I57" s="54"/>
    </row>
    <row r="58" spans="1:9" s="55" customFormat="1" ht="20.100000000000001" customHeight="1" x14ac:dyDescent="0.2">
      <c r="A58" s="49"/>
      <c r="B58" s="50">
        <v>72</v>
      </c>
      <c r="C58" s="51" t="s">
        <v>115</v>
      </c>
      <c r="D58" s="49">
        <v>1987</v>
      </c>
      <c r="E58" s="49"/>
      <c r="F58" s="52" t="s">
        <v>116</v>
      </c>
      <c r="G58" s="53" t="s">
        <v>46</v>
      </c>
      <c r="H58" s="53"/>
      <c r="I58" s="54"/>
    </row>
    <row r="59" spans="1:9" s="55" customFormat="1" ht="20.100000000000001" customHeight="1" x14ac:dyDescent="0.2">
      <c r="A59" s="49"/>
      <c r="B59" s="50">
        <v>410</v>
      </c>
      <c r="C59" s="51" t="s">
        <v>117</v>
      </c>
      <c r="D59" s="49">
        <v>1980</v>
      </c>
      <c r="E59" s="49" t="s">
        <v>35</v>
      </c>
      <c r="F59" s="56" t="s">
        <v>108</v>
      </c>
      <c r="G59" s="53" t="s">
        <v>46</v>
      </c>
      <c r="H59" s="53"/>
      <c r="I59" s="54"/>
    </row>
    <row r="60" spans="1:9" s="55" customFormat="1" ht="20.100000000000001" customHeight="1" x14ac:dyDescent="0.2">
      <c r="A60" s="49"/>
      <c r="B60" s="50">
        <v>411</v>
      </c>
      <c r="C60" s="51" t="s">
        <v>118</v>
      </c>
      <c r="D60" s="49">
        <v>1988</v>
      </c>
      <c r="E60" s="49">
        <v>1</v>
      </c>
      <c r="F60" s="52" t="s">
        <v>119</v>
      </c>
      <c r="G60" s="53" t="s">
        <v>46</v>
      </c>
      <c r="H60" s="53"/>
      <c r="I60" s="54"/>
    </row>
    <row r="61" spans="1:9" s="55" customFormat="1" ht="20.100000000000001" customHeight="1" x14ac:dyDescent="0.2">
      <c r="A61" s="49"/>
      <c r="B61" s="50">
        <v>436</v>
      </c>
      <c r="C61" s="51" t="s">
        <v>120</v>
      </c>
      <c r="D61" s="49">
        <v>1993</v>
      </c>
      <c r="E61" s="49">
        <v>1</v>
      </c>
      <c r="F61" s="56" t="s">
        <v>82</v>
      </c>
      <c r="G61" s="53" t="s">
        <v>46</v>
      </c>
      <c r="H61" s="53"/>
      <c r="I61" s="54"/>
    </row>
    <row r="62" spans="1:9" s="55" customFormat="1" ht="20.100000000000001" customHeight="1" x14ac:dyDescent="0.2">
      <c r="A62" s="49"/>
      <c r="B62" s="50">
        <v>439</v>
      </c>
      <c r="C62" s="51" t="s">
        <v>121</v>
      </c>
      <c r="D62" s="49">
        <v>1990</v>
      </c>
      <c r="E62" s="49">
        <v>1</v>
      </c>
      <c r="F62" s="52" t="s">
        <v>122</v>
      </c>
      <c r="G62" s="53" t="s">
        <v>46</v>
      </c>
      <c r="H62" s="53"/>
      <c r="I62" s="54"/>
    </row>
    <row r="63" spans="1:9" s="55" customFormat="1" ht="20.100000000000001" customHeight="1" x14ac:dyDescent="0.2">
      <c r="A63" s="49"/>
      <c r="B63" s="50">
        <v>441</v>
      </c>
      <c r="C63" s="51" t="s">
        <v>123</v>
      </c>
      <c r="D63" s="49">
        <v>1996</v>
      </c>
      <c r="E63" s="49">
        <v>1</v>
      </c>
      <c r="F63" s="52" t="s">
        <v>55</v>
      </c>
      <c r="G63" s="53" t="s">
        <v>46</v>
      </c>
      <c r="H63" s="53"/>
      <c r="I63" s="54"/>
    </row>
    <row r="64" spans="1:9" s="55" customFormat="1" ht="20.100000000000001" customHeight="1" x14ac:dyDescent="0.2">
      <c r="A64" s="49"/>
      <c r="B64" s="50">
        <v>67</v>
      </c>
      <c r="C64" s="51" t="s">
        <v>124</v>
      </c>
      <c r="D64" s="49">
        <v>1987</v>
      </c>
      <c r="E64" s="49">
        <v>2</v>
      </c>
      <c r="F64" s="56" t="s">
        <v>125</v>
      </c>
      <c r="G64" s="53" t="s">
        <v>46</v>
      </c>
      <c r="H64" s="53"/>
      <c r="I64" s="54"/>
    </row>
    <row r="65" spans="1:9" s="55" customFormat="1" ht="20.100000000000001" customHeight="1" x14ac:dyDescent="0.2">
      <c r="A65" s="49"/>
      <c r="B65" s="50">
        <v>409</v>
      </c>
      <c r="C65" s="51" t="s">
        <v>126</v>
      </c>
      <c r="D65" s="49">
        <v>1989</v>
      </c>
      <c r="E65" s="49">
        <v>2</v>
      </c>
      <c r="F65" s="52" t="s">
        <v>127</v>
      </c>
      <c r="G65" s="53" t="s">
        <v>128</v>
      </c>
      <c r="H65" s="53"/>
      <c r="I65" s="54"/>
    </row>
    <row r="66" spans="1:9" s="55" customFormat="1" ht="20.100000000000001" customHeight="1" x14ac:dyDescent="0.2">
      <c r="A66" s="49"/>
      <c r="B66" s="50">
        <v>49</v>
      </c>
      <c r="C66" s="51" t="s">
        <v>129</v>
      </c>
      <c r="D66" s="49">
        <v>1969</v>
      </c>
      <c r="E66" s="49"/>
      <c r="F66" s="52" t="s">
        <v>130</v>
      </c>
      <c r="G66" s="53" t="s">
        <v>131</v>
      </c>
      <c r="H66" s="53"/>
      <c r="I66" s="54"/>
    </row>
    <row r="67" spans="1:9" s="55" customFormat="1" ht="20.100000000000001" customHeight="1" x14ac:dyDescent="0.2">
      <c r="A67" s="49"/>
      <c r="B67" s="50">
        <v>408</v>
      </c>
      <c r="C67" s="51" t="s">
        <v>132</v>
      </c>
      <c r="D67" s="49">
        <v>1989</v>
      </c>
      <c r="E67" s="49">
        <v>2</v>
      </c>
      <c r="F67" s="52" t="s">
        <v>113</v>
      </c>
      <c r="G67" s="53" t="s">
        <v>131</v>
      </c>
      <c r="H67" s="53"/>
      <c r="I67" s="54"/>
    </row>
    <row r="68" spans="1:9" s="55" customFormat="1" ht="20.100000000000001" customHeight="1" x14ac:dyDescent="0.2">
      <c r="A68" s="49"/>
      <c r="B68" s="50">
        <v>444</v>
      </c>
      <c r="C68" s="51" t="s">
        <v>133</v>
      </c>
      <c r="D68" s="49">
        <v>1994</v>
      </c>
      <c r="E68" s="49">
        <v>1</v>
      </c>
      <c r="F68" s="52" t="s">
        <v>55</v>
      </c>
      <c r="G68" s="53" t="s">
        <v>131</v>
      </c>
      <c r="H68" s="53"/>
      <c r="I68" s="54"/>
    </row>
    <row r="69" spans="1:9" s="55" customFormat="1" ht="20.100000000000001" customHeight="1" x14ac:dyDescent="0.2">
      <c r="A69" s="49"/>
      <c r="B69" s="50">
        <v>51</v>
      </c>
      <c r="C69" s="51" t="s">
        <v>134</v>
      </c>
      <c r="D69" s="49">
        <v>1989</v>
      </c>
      <c r="E69" s="49"/>
      <c r="F69" s="52" t="s">
        <v>100</v>
      </c>
      <c r="G69" s="53" t="s">
        <v>58</v>
      </c>
      <c r="H69" s="53"/>
      <c r="I69" s="54"/>
    </row>
    <row r="70" spans="1:9" s="55" customFormat="1" ht="20.100000000000001" customHeight="1" x14ac:dyDescent="0.2">
      <c r="A70" s="49"/>
      <c r="B70" s="50">
        <v>400</v>
      </c>
      <c r="C70" s="51" t="s">
        <v>135</v>
      </c>
      <c r="D70" s="49">
        <v>1988</v>
      </c>
      <c r="E70" s="49" t="s">
        <v>44</v>
      </c>
      <c r="F70" s="52" t="s">
        <v>136</v>
      </c>
      <c r="G70" s="53" t="s">
        <v>58</v>
      </c>
      <c r="H70" s="53"/>
      <c r="I70" s="54"/>
    </row>
    <row r="71" spans="1:9" s="55" customFormat="1" ht="20.100000000000001" customHeight="1" x14ac:dyDescent="0.2">
      <c r="A71" s="49"/>
      <c r="B71" s="50">
        <v>53</v>
      </c>
      <c r="C71" s="51" t="s">
        <v>137</v>
      </c>
      <c r="D71" s="49">
        <v>1973</v>
      </c>
      <c r="E71" s="49"/>
      <c r="F71" s="52" t="s">
        <v>55</v>
      </c>
      <c r="G71" s="53" t="s">
        <v>58</v>
      </c>
      <c r="H71" s="53"/>
      <c r="I71" s="54"/>
    </row>
    <row r="72" spans="1:9" s="55" customFormat="1" ht="20.100000000000001" customHeight="1" x14ac:dyDescent="0.2">
      <c r="A72" s="49"/>
      <c r="B72" s="50">
        <v>59</v>
      </c>
      <c r="C72" s="51" t="s">
        <v>138</v>
      </c>
      <c r="D72" s="49">
        <v>1989</v>
      </c>
      <c r="E72" s="49">
        <v>1</v>
      </c>
      <c r="F72" s="52" t="s">
        <v>45</v>
      </c>
      <c r="G72" s="53" t="s">
        <v>58</v>
      </c>
      <c r="H72" s="53"/>
      <c r="I72" s="54"/>
    </row>
    <row r="73" spans="1:9" s="55" customFormat="1" ht="20.100000000000001" customHeight="1" x14ac:dyDescent="0.2">
      <c r="A73" s="49"/>
      <c r="B73" s="50">
        <v>63</v>
      </c>
      <c r="C73" s="51" t="s">
        <v>139</v>
      </c>
      <c r="D73" s="49">
        <v>1980</v>
      </c>
      <c r="E73" s="49"/>
      <c r="F73" s="52" t="s">
        <v>55</v>
      </c>
      <c r="G73" s="53" t="s">
        <v>58</v>
      </c>
      <c r="H73" s="53"/>
      <c r="I73" s="54"/>
    </row>
    <row r="74" spans="1:9" s="55" customFormat="1" ht="20.100000000000001" customHeight="1" x14ac:dyDescent="0.2">
      <c r="A74" s="49"/>
      <c r="B74" s="50">
        <v>443</v>
      </c>
      <c r="C74" s="51" t="s">
        <v>140</v>
      </c>
      <c r="D74" s="49">
        <v>1988</v>
      </c>
      <c r="E74" s="49">
        <v>1</v>
      </c>
      <c r="F74" s="52" t="s">
        <v>141</v>
      </c>
      <c r="G74" s="53" t="s">
        <v>58</v>
      </c>
      <c r="H74" s="53"/>
      <c r="I74" s="54"/>
    </row>
    <row r="75" spans="1:9" s="55" customFormat="1" ht="20.100000000000001" customHeight="1" x14ac:dyDescent="0.2">
      <c r="A75" s="49"/>
      <c r="B75" s="50">
        <v>445</v>
      </c>
      <c r="C75" s="51" t="s">
        <v>142</v>
      </c>
      <c r="D75" s="49">
        <v>1998</v>
      </c>
      <c r="E75" s="49">
        <v>2</v>
      </c>
      <c r="F75" s="52" t="s">
        <v>55</v>
      </c>
      <c r="G75" s="53" t="s">
        <v>58</v>
      </c>
      <c r="H75" s="53"/>
      <c r="I75" s="54"/>
    </row>
    <row r="76" spans="1:9" s="81" customFormat="1" ht="20.100000000000001" customHeight="1" x14ac:dyDescent="0.2">
      <c r="A76" s="77"/>
      <c r="B76" s="77"/>
      <c r="C76" s="51"/>
      <c r="D76" s="49"/>
      <c r="E76" s="49"/>
      <c r="F76" s="52"/>
      <c r="G76" s="78"/>
      <c r="H76" s="79"/>
      <c r="I76" s="80"/>
    </row>
    <row r="78" spans="1:9" ht="18.75" x14ac:dyDescent="0.2">
      <c r="A78" s="57" t="s">
        <v>59</v>
      </c>
      <c r="B78" s="58"/>
      <c r="C78" s="58"/>
      <c r="D78" s="59"/>
      <c r="E78" s="60"/>
      <c r="F78" s="57" t="s">
        <v>60</v>
      </c>
      <c r="G78" s="58"/>
      <c r="H78" s="58"/>
      <c r="I78" s="59"/>
    </row>
    <row r="79" spans="1:9" ht="18.75" x14ac:dyDescent="0.2">
      <c r="A79" s="61"/>
      <c r="B79" s="62"/>
      <c r="C79" s="62"/>
      <c r="D79" s="62"/>
      <c r="E79" s="63"/>
      <c r="F79" s="61"/>
      <c r="G79" s="62"/>
      <c r="H79" s="62"/>
      <c r="I79" s="64"/>
    </row>
    <row r="80" spans="1:9" ht="18.75" x14ac:dyDescent="0.2">
      <c r="A80" s="65"/>
      <c r="B80" s="66"/>
      <c r="C80" s="66"/>
      <c r="D80" s="66"/>
      <c r="E80" s="67"/>
      <c r="F80" s="65"/>
      <c r="G80" s="66"/>
      <c r="H80" s="66"/>
      <c r="I80" s="68"/>
    </row>
    <row r="81" spans="1:9" ht="18.75" x14ac:dyDescent="0.2">
      <c r="A81" s="69"/>
      <c r="B81" s="70"/>
      <c r="C81" s="70"/>
      <c r="D81" s="70"/>
      <c r="E81" s="71"/>
      <c r="F81" s="69"/>
      <c r="G81" s="70"/>
      <c r="H81" s="70"/>
      <c r="I81" s="72"/>
    </row>
    <row r="82" spans="1:9" ht="18.75" x14ac:dyDescent="0.2">
      <c r="A82" s="73" t="s">
        <v>13</v>
      </c>
      <c r="B82" s="74"/>
      <c r="C82" s="74"/>
      <c r="D82" s="75"/>
      <c r="E82" s="76"/>
      <c r="F82" s="73" t="s">
        <v>61</v>
      </c>
      <c r="G82" s="74"/>
      <c r="H82" s="74"/>
      <c r="I82" s="75"/>
    </row>
  </sheetData>
  <autoFilter ref="A20:I76"/>
  <mergeCells count="14">
    <mergeCell ref="A82:D82"/>
    <mergeCell ref="F82:I82"/>
    <mergeCell ref="A8:I8"/>
    <mergeCell ref="A9:I9"/>
    <mergeCell ref="A78:D78"/>
    <mergeCell ref="F78:I78"/>
    <mergeCell ref="A79:D81"/>
    <mergeCell ref="F79:I81"/>
    <mergeCell ref="A1:I1"/>
    <mergeCell ref="A2:I2"/>
    <mergeCell ref="A3:I3"/>
    <mergeCell ref="A4:I4"/>
    <mergeCell ref="A5:I5"/>
    <mergeCell ref="A6:I6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78" fitToHeight="0" orientation="portrait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I58"/>
  <sheetViews>
    <sheetView topLeftCell="A46" zoomScaleNormal="100" zoomScaleSheetLayoutView="90" workbookViewId="0">
      <selection activeCell="F58" sqref="F58:I58"/>
    </sheetView>
  </sheetViews>
  <sheetFormatPr defaultRowHeight="12.75" x14ac:dyDescent="0.2"/>
  <cols>
    <col min="1" max="1" width="5.42578125" style="4" customWidth="1"/>
    <col min="2" max="2" width="7.28515625" style="4" customWidth="1"/>
    <col min="3" max="3" width="38.28515625" style="4" customWidth="1"/>
    <col min="4" max="5" width="8" style="4" customWidth="1"/>
    <col min="6" max="6" width="37.140625" style="4" customWidth="1"/>
    <col min="7" max="7" width="10.28515625" style="4" customWidth="1"/>
    <col min="8" max="8" width="8.85546875" style="18" customWidth="1"/>
    <col min="9" max="9" width="7.7109375" style="4" customWidth="1"/>
    <col min="10" max="16384" width="9.140625" style="4"/>
  </cols>
  <sheetData>
    <row r="1" spans="1:9" ht="15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5" x14ac:dyDescent="0.2">
      <c r="A2" s="5" t="s">
        <v>1</v>
      </c>
      <c r="B2" s="6"/>
      <c r="C2" s="6"/>
      <c r="D2" s="6"/>
      <c r="E2" s="6"/>
      <c r="F2" s="6"/>
      <c r="G2" s="6"/>
      <c r="H2" s="6"/>
      <c r="I2" s="7"/>
    </row>
    <row r="3" spans="1:9" ht="15" x14ac:dyDescent="0.2">
      <c r="A3" s="5" t="s">
        <v>2</v>
      </c>
      <c r="B3" s="6"/>
      <c r="C3" s="6"/>
      <c r="D3" s="6"/>
      <c r="E3" s="6"/>
      <c r="F3" s="6"/>
      <c r="G3" s="6"/>
      <c r="H3" s="6"/>
      <c r="I3" s="7"/>
    </row>
    <row r="4" spans="1:9" ht="6.75" customHeight="1" x14ac:dyDescent="0.2">
      <c r="A4" s="8"/>
      <c r="B4" s="9"/>
      <c r="C4" s="9"/>
      <c r="D4" s="9"/>
      <c r="E4" s="9"/>
      <c r="F4" s="9"/>
      <c r="G4" s="9"/>
      <c r="H4" s="9"/>
      <c r="I4" s="10"/>
    </row>
    <row r="5" spans="1:9" ht="23.25" x14ac:dyDescent="0.2">
      <c r="A5" s="11" t="s">
        <v>143</v>
      </c>
      <c r="B5" s="12"/>
      <c r="C5" s="12"/>
      <c r="D5" s="12"/>
      <c r="E5" s="12"/>
      <c r="F5" s="12"/>
      <c r="G5" s="12"/>
      <c r="H5" s="12"/>
      <c r="I5" s="13"/>
    </row>
    <row r="6" spans="1:9" s="17" customFormat="1" ht="21" x14ac:dyDescent="0.2">
      <c r="A6" s="14"/>
      <c r="B6" s="15"/>
      <c r="C6" s="15"/>
      <c r="D6" s="15"/>
      <c r="E6" s="15"/>
      <c r="F6" s="15"/>
      <c r="G6" s="15"/>
      <c r="H6" s="15"/>
      <c r="I6" s="16"/>
    </row>
    <row r="7" spans="1:9" ht="6" customHeight="1" x14ac:dyDescent="0.2"/>
    <row r="8" spans="1:9" ht="18.75" customHeight="1" x14ac:dyDescent="0.2">
      <c r="A8" s="19" t="s">
        <v>4</v>
      </c>
      <c r="B8" s="19"/>
      <c r="C8" s="19"/>
      <c r="D8" s="19"/>
      <c r="E8" s="19"/>
      <c r="F8" s="19"/>
      <c r="G8" s="19"/>
      <c r="H8" s="19"/>
      <c r="I8" s="19"/>
    </row>
    <row r="9" spans="1:9" ht="18.75" x14ac:dyDescent="0.2">
      <c r="A9" s="20" t="s">
        <v>5</v>
      </c>
      <c r="B9" s="20"/>
      <c r="C9" s="20"/>
      <c r="D9" s="20"/>
      <c r="E9" s="20"/>
      <c r="F9" s="20"/>
      <c r="G9" s="20"/>
      <c r="H9" s="20"/>
      <c r="I9" s="20"/>
    </row>
    <row r="10" spans="1:9" ht="6" customHeight="1" x14ac:dyDescent="0.2">
      <c r="A10" s="21"/>
      <c r="B10" s="21"/>
      <c r="C10" s="21"/>
      <c r="D10" s="21"/>
      <c r="E10" s="21"/>
      <c r="F10" s="21"/>
      <c r="G10" s="21"/>
      <c r="H10" s="22"/>
    </row>
    <row r="11" spans="1:9" s="27" customFormat="1" ht="12.75" customHeight="1" x14ac:dyDescent="0.2">
      <c r="A11" s="23" t="s">
        <v>6</v>
      </c>
      <c r="B11" s="24"/>
      <c r="C11" s="24"/>
      <c r="D11" s="24"/>
      <c r="E11" s="24"/>
      <c r="F11" s="24"/>
      <c r="G11" s="24"/>
      <c r="H11" s="25"/>
      <c r="I11" s="26" t="s">
        <v>7</v>
      </c>
    </row>
    <row r="12" spans="1:9" s="27" customFormat="1" ht="12.75" customHeight="1" x14ac:dyDescent="0.2">
      <c r="A12" s="28" t="s">
        <v>8</v>
      </c>
      <c r="B12" s="29"/>
      <c r="C12" s="29"/>
      <c r="D12" s="29"/>
      <c r="E12" s="29"/>
      <c r="F12" s="29"/>
      <c r="G12" s="29"/>
      <c r="H12" s="30"/>
      <c r="I12" s="31" t="s">
        <v>9</v>
      </c>
    </row>
    <row r="13" spans="1:9" ht="6" customHeight="1" x14ac:dyDescent="0.2">
      <c r="H13" s="32"/>
      <c r="I13" s="33"/>
    </row>
    <row r="14" spans="1:9" ht="17.25" customHeight="1" x14ac:dyDescent="0.2">
      <c r="A14" s="34" t="s">
        <v>10</v>
      </c>
      <c r="B14" s="35"/>
      <c r="C14" s="35"/>
      <c r="D14" s="35"/>
      <c r="E14" s="35"/>
      <c r="F14" s="34" t="s">
        <v>11</v>
      </c>
      <c r="G14" s="36"/>
      <c r="H14" s="37"/>
      <c r="I14" s="38"/>
    </row>
    <row r="15" spans="1:9" ht="17.25" customHeight="1" x14ac:dyDescent="0.2">
      <c r="A15" s="39" t="s">
        <v>12</v>
      </c>
      <c r="B15" s="40"/>
      <c r="C15" s="41"/>
      <c r="D15" s="41"/>
      <c r="E15" s="41" t="s">
        <v>13</v>
      </c>
      <c r="F15" s="42" t="s">
        <v>14</v>
      </c>
      <c r="G15" s="40"/>
      <c r="H15" s="43"/>
      <c r="I15" s="44" t="s">
        <v>144</v>
      </c>
    </row>
    <row r="16" spans="1:9" ht="17.25" customHeight="1" x14ac:dyDescent="0.2">
      <c r="A16" s="39" t="s">
        <v>16</v>
      </c>
      <c r="B16" s="40"/>
      <c r="C16" s="41"/>
      <c r="D16" s="41"/>
      <c r="E16" s="41" t="s">
        <v>17</v>
      </c>
      <c r="F16" s="42" t="s">
        <v>18</v>
      </c>
      <c r="G16" s="40"/>
      <c r="H16" s="43"/>
      <c r="I16" s="44" t="s">
        <v>145</v>
      </c>
    </row>
    <row r="17" spans="1:9" ht="17.25" customHeight="1" x14ac:dyDescent="0.2">
      <c r="A17" s="39" t="s">
        <v>20</v>
      </c>
      <c r="B17" s="40"/>
      <c r="C17" s="41"/>
      <c r="D17" s="41"/>
      <c r="E17" s="41" t="s">
        <v>61</v>
      </c>
      <c r="F17" s="42" t="s">
        <v>21</v>
      </c>
      <c r="G17" s="40"/>
      <c r="H17" s="43"/>
      <c r="I17" s="44" t="s">
        <v>22</v>
      </c>
    </row>
    <row r="18" spans="1:9" ht="17.25" customHeight="1" x14ac:dyDescent="0.2">
      <c r="A18" s="39" t="s">
        <v>23</v>
      </c>
      <c r="B18" s="40"/>
      <c r="C18" s="41"/>
      <c r="D18" s="41"/>
      <c r="E18" s="41" t="s">
        <v>24</v>
      </c>
      <c r="F18" s="42"/>
      <c r="G18" s="40"/>
      <c r="H18" s="43"/>
      <c r="I18" s="44"/>
    </row>
    <row r="19" spans="1:9" ht="12.75" customHeight="1" x14ac:dyDescent="0.2"/>
    <row r="20" spans="1:9" s="48" customFormat="1" ht="25.5" x14ac:dyDescent="0.2">
      <c r="A20" s="45" t="s">
        <v>25</v>
      </c>
      <c r="B20" s="46" t="s">
        <v>26</v>
      </c>
      <c r="C20" s="46" t="s">
        <v>27</v>
      </c>
      <c r="D20" s="46" t="s">
        <v>28</v>
      </c>
      <c r="E20" s="46" t="s">
        <v>29</v>
      </c>
      <c r="F20" s="46" t="s">
        <v>30</v>
      </c>
      <c r="G20" s="46" t="s">
        <v>31</v>
      </c>
      <c r="H20" s="47" t="s">
        <v>32</v>
      </c>
      <c r="I20" s="45" t="s">
        <v>33</v>
      </c>
    </row>
    <row r="21" spans="1:9" s="55" customFormat="1" ht="20.100000000000001" customHeight="1" x14ac:dyDescent="0.2">
      <c r="A21" s="49">
        <v>1</v>
      </c>
      <c r="B21" s="50">
        <v>4</v>
      </c>
      <c r="C21" s="51" t="s">
        <v>146</v>
      </c>
      <c r="D21" s="49">
        <v>1984</v>
      </c>
      <c r="E21" s="49" t="s">
        <v>35</v>
      </c>
      <c r="F21" s="52" t="s">
        <v>78</v>
      </c>
      <c r="G21" s="53">
        <v>0.11782407407407409</v>
      </c>
      <c r="H21" s="53"/>
      <c r="I21" s="54"/>
    </row>
    <row r="22" spans="1:9" s="55" customFormat="1" ht="20.100000000000001" customHeight="1" x14ac:dyDescent="0.2">
      <c r="A22" s="49">
        <v>2</v>
      </c>
      <c r="B22" s="50">
        <v>341</v>
      </c>
      <c r="C22" s="51" t="s">
        <v>147</v>
      </c>
      <c r="D22" s="49">
        <v>1986</v>
      </c>
      <c r="E22" s="49"/>
      <c r="F22" s="52" t="s">
        <v>100</v>
      </c>
      <c r="G22" s="53">
        <v>0.13082175925925926</v>
      </c>
      <c r="H22" s="53"/>
      <c r="I22" s="54"/>
    </row>
    <row r="23" spans="1:9" s="55" customFormat="1" ht="20.100000000000001" customHeight="1" x14ac:dyDescent="0.2">
      <c r="A23" s="49">
        <v>3</v>
      </c>
      <c r="B23" s="50">
        <v>17</v>
      </c>
      <c r="C23" s="51" t="s">
        <v>148</v>
      </c>
      <c r="D23" s="49">
        <v>1974</v>
      </c>
      <c r="E23" s="49"/>
      <c r="F23" s="52" t="s">
        <v>149</v>
      </c>
      <c r="G23" s="53">
        <v>0.15039351851851851</v>
      </c>
      <c r="H23" s="53"/>
      <c r="I23" s="54"/>
    </row>
    <row r="24" spans="1:9" s="55" customFormat="1" ht="20.100000000000001" customHeight="1" x14ac:dyDescent="0.2">
      <c r="A24" s="49">
        <v>4</v>
      </c>
      <c r="B24" s="50">
        <v>47</v>
      </c>
      <c r="C24" s="51" t="s">
        <v>150</v>
      </c>
      <c r="D24" s="49">
        <v>1989</v>
      </c>
      <c r="E24" s="49"/>
      <c r="F24" s="56" t="s">
        <v>78</v>
      </c>
      <c r="G24" s="53">
        <v>0.15086805555555555</v>
      </c>
      <c r="H24" s="53"/>
      <c r="I24" s="54"/>
    </row>
    <row r="25" spans="1:9" s="55" customFormat="1" ht="20.100000000000001" customHeight="1" x14ac:dyDescent="0.2">
      <c r="A25" s="49">
        <v>5</v>
      </c>
      <c r="B25" s="50">
        <v>360</v>
      </c>
      <c r="C25" s="51" t="s">
        <v>151</v>
      </c>
      <c r="D25" s="49">
        <v>1986</v>
      </c>
      <c r="E25" s="49"/>
      <c r="F25" s="52" t="s">
        <v>48</v>
      </c>
      <c r="G25" s="53">
        <v>0.16893518518518516</v>
      </c>
      <c r="H25" s="53"/>
      <c r="I25" s="54"/>
    </row>
    <row r="26" spans="1:9" s="55" customFormat="1" ht="20.100000000000001" customHeight="1" x14ac:dyDescent="0.2">
      <c r="A26" s="49">
        <v>6</v>
      </c>
      <c r="B26" s="50">
        <v>301</v>
      </c>
      <c r="C26" s="51" t="s">
        <v>152</v>
      </c>
      <c r="D26" s="49">
        <v>1998</v>
      </c>
      <c r="E26" s="49"/>
      <c r="F26" s="52" t="s">
        <v>55</v>
      </c>
      <c r="G26" s="53">
        <v>0.17634259259259258</v>
      </c>
      <c r="H26" s="53"/>
      <c r="I26" s="54"/>
    </row>
    <row r="27" spans="1:9" s="55" customFormat="1" ht="20.100000000000001" customHeight="1" x14ac:dyDescent="0.2">
      <c r="A27" s="49">
        <v>7</v>
      </c>
      <c r="B27" s="50">
        <v>302</v>
      </c>
      <c r="C27" s="51" t="s">
        <v>153</v>
      </c>
      <c r="D27" s="49">
        <v>1985</v>
      </c>
      <c r="E27" s="49">
        <v>2</v>
      </c>
      <c r="F27" s="56" t="s">
        <v>154</v>
      </c>
      <c r="G27" s="53">
        <v>0.1794675925925926</v>
      </c>
      <c r="H27" s="53"/>
      <c r="I27" s="54"/>
    </row>
    <row r="28" spans="1:9" s="55" customFormat="1" ht="20.100000000000001" customHeight="1" x14ac:dyDescent="0.2">
      <c r="A28" s="49">
        <v>8</v>
      </c>
      <c r="B28" s="50">
        <v>286</v>
      </c>
      <c r="C28" s="51" t="s">
        <v>155</v>
      </c>
      <c r="D28" s="49">
        <v>1990</v>
      </c>
      <c r="E28" s="49"/>
      <c r="F28" s="52" t="s">
        <v>156</v>
      </c>
      <c r="G28" s="53">
        <v>0.20281249999999998</v>
      </c>
      <c r="H28" s="53"/>
      <c r="I28" s="54"/>
    </row>
    <row r="29" spans="1:9" s="55" customFormat="1" ht="20.100000000000001" customHeight="1" x14ac:dyDescent="0.2">
      <c r="A29" s="49">
        <v>9</v>
      </c>
      <c r="B29" s="50">
        <v>19</v>
      </c>
      <c r="C29" s="51" t="s">
        <v>157</v>
      </c>
      <c r="D29" s="49">
        <v>1975</v>
      </c>
      <c r="E29" s="49"/>
      <c r="F29" s="52" t="s">
        <v>55</v>
      </c>
      <c r="G29" s="53">
        <v>0.21049768518518519</v>
      </c>
      <c r="H29" s="53"/>
      <c r="I29" s="54"/>
    </row>
    <row r="30" spans="1:9" s="55" customFormat="1" ht="20.100000000000001" customHeight="1" x14ac:dyDescent="0.2">
      <c r="A30" s="49">
        <v>10</v>
      </c>
      <c r="B30" s="50">
        <v>334</v>
      </c>
      <c r="C30" s="51" t="s">
        <v>158</v>
      </c>
      <c r="D30" s="49">
        <v>1987</v>
      </c>
      <c r="E30" s="49"/>
      <c r="F30" s="52" t="s">
        <v>159</v>
      </c>
      <c r="G30" s="53">
        <v>0.21799768518518517</v>
      </c>
      <c r="H30" s="53"/>
      <c r="I30" s="54"/>
    </row>
    <row r="31" spans="1:9" s="55" customFormat="1" ht="20.100000000000001" customHeight="1" x14ac:dyDescent="0.2">
      <c r="A31" s="49">
        <v>11</v>
      </c>
      <c r="B31" s="50">
        <v>279</v>
      </c>
      <c r="C31" s="51" t="s">
        <v>160</v>
      </c>
      <c r="D31" s="49">
        <v>1990</v>
      </c>
      <c r="E31" s="49"/>
      <c r="F31" s="52" t="s">
        <v>48</v>
      </c>
      <c r="G31" s="53">
        <v>0.22697916666666665</v>
      </c>
      <c r="H31" s="53"/>
      <c r="I31" s="54"/>
    </row>
    <row r="32" spans="1:9" s="55" customFormat="1" ht="20.100000000000001" customHeight="1" x14ac:dyDescent="0.2">
      <c r="A32" s="49">
        <v>12</v>
      </c>
      <c r="B32" s="50">
        <v>40</v>
      </c>
      <c r="C32" s="51" t="s">
        <v>161</v>
      </c>
      <c r="D32" s="49">
        <v>1972</v>
      </c>
      <c r="E32" s="49"/>
      <c r="F32" s="52" t="s">
        <v>55</v>
      </c>
      <c r="G32" s="53">
        <v>0.22952546296296292</v>
      </c>
      <c r="H32" s="53"/>
      <c r="I32" s="54"/>
    </row>
    <row r="33" spans="1:9" s="55" customFormat="1" ht="20.100000000000001" customHeight="1" x14ac:dyDescent="0.2">
      <c r="A33" s="49">
        <v>13</v>
      </c>
      <c r="B33" s="50">
        <v>351</v>
      </c>
      <c r="C33" s="51" t="s">
        <v>162</v>
      </c>
      <c r="D33" s="49">
        <v>1989</v>
      </c>
      <c r="E33" s="49"/>
      <c r="F33" s="52" t="s">
        <v>156</v>
      </c>
      <c r="G33" s="53">
        <v>0.23103009259259258</v>
      </c>
      <c r="H33" s="53"/>
      <c r="I33" s="54"/>
    </row>
    <row r="34" spans="1:9" s="55" customFormat="1" ht="20.100000000000001" customHeight="1" x14ac:dyDescent="0.2">
      <c r="A34" s="49">
        <v>14</v>
      </c>
      <c r="B34" s="50">
        <v>299</v>
      </c>
      <c r="C34" s="51" t="s">
        <v>163</v>
      </c>
      <c r="D34" s="49">
        <v>1983</v>
      </c>
      <c r="E34" s="49"/>
      <c r="F34" s="52" t="s">
        <v>78</v>
      </c>
      <c r="G34" s="53">
        <v>0.23239583333333333</v>
      </c>
      <c r="H34" s="53"/>
      <c r="I34" s="54"/>
    </row>
    <row r="35" spans="1:9" s="55" customFormat="1" ht="20.100000000000001" customHeight="1" x14ac:dyDescent="0.2">
      <c r="A35" s="49">
        <v>15</v>
      </c>
      <c r="B35" s="50">
        <v>321</v>
      </c>
      <c r="C35" s="51" t="s">
        <v>164</v>
      </c>
      <c r="D35" s="49">
        <v>1990</v>
      </c>
      <c r="E35" s="49"/>
      <c r="F35" s="56" t="s">
        <v>55</v>
      </c>
      <c r="G35" s="53">
        <v>0.24726851851851853</v>
      </c>
      <c r="H35" s="53"/>
      <c r="I35" s="54"/>
    </row>
    <row r="36" spans="1:9" s="55" customFormat="1" ht="20.100000000000001" customHeight="1" x14ac:dyDescent="0.2">
      <c r="A36" s="49">
        <v>16</v>
      </c>
      <c r="B36" s="50">
        <v>311</v>
      </c>
      <c r="C36" s="51" t="s">
        <v>165</v>
      </c>
      <c r="D36" s="49">
        <v>1967</v>
      </c>
      <c r="E36" s="49"/>
      <c r="F36" s="56" t="s">
        <v>48</v>
      </c>
      <c r="G36" s="53">
        <v>0.24944444444444444</v>
      </c>
      <c r="H36" s="53"/>
      <c r="I36" s="54"/>
    </row>
    <row r="37" spans="1:9" s="55" customFormat="1" ht="20.100000000000001" customHeight="1" x14ac:dyDescent="0.2">
      <c r="A37" s="49">
        <v>17</v>
      </c>
      <c r="B37" s="50">
        <v>347</v>
      </c>
      <c r="C37" s="51" t="s">
        <v>166</v>
      </c>
      <c r="D37" s="49">
        <v>1987</v>
      </c>
      <c r="E37" s="49">
        <v>1</v>
      </c>
      <c r="F37" s="52" t="s">
        <v>45</v>
      </c>
      <c r="G37" s="53">
        <v>0.25017361111111108</v>
      </c>
      <c r="H37" s="53"/>
      <c r="I37" s="54"/>
    </row>
    <row r="38" spans="1:9" s="55" customFormat="1" ht="20.100000000000001" customHeight="1" x14ac:dyDescent="0.2">
      <c r="A38" s="49">
        <v>18</v>
      </c>
      <c r="B38" s="50">
        <v>328</v>
      </c>
      <c r="C38" s="51" t="s">
        <v>167</v>
      </c>
      <c r="D38" s="49">
        <v>1973</v>
      </c>
      <c r="E38" s="49"/>
      <c r="F38" s="56" t="s">
        <v>55</v>
      </c>
      <c r="G38" s="53">
        <v>0.25068287037037035</v>
      </c>
      <c r="H38" s="53"/>
      <c r="I38" s="54"/>
    </row>
    <row r="39" spans="1:9" s="55" customFormat="1" ht="20.100000000000001" customHeight="1" x14ac:dyDescent="0.2">
      <c r="A39" s="49">
        <v>19</v>
      </c>
      <c r="B39" s="50">
        <v>46</v>
      </c>
      <c r="C39" s="51" t="s">
        <v>168</v>
      </c>
      <c r="D39" s="49">
        <v>1969</v>
      </c>
      <c r="E39" s="49"/>
      <c r="F39" s="52" t="s">
        <v>96</v>
      </c>
      <c r="G39" s="53">
        <v>0.25081018518518522</v>
      </c>
      <c r="H39" s="53"/>
      <c r="I39" s="54"/>
    </row>
    <row r="40" spans="1:9" s="55" customFormat="1" ht="20.100000000000001" customHeight="1" x14ac:dyDescent="0.2">
      <c r="A40" s="49">
        <v>20</v>
      </c>
      <c r="B40" s="50">
        <v>358</v>
      </c>
      <c r="C40" s="51" t="s">
        <v>169</v>
      </c>
      <c r="D40" s="49">
        <v>1993</v>
      </c>
      <c r="E40" s="49"/>
      <c r="F40" s="52" t="s">
        <v>55</v>
      </c>
      <c r="G40" s="53">
        <v>0.25081018518518522</v>
      </c>
      <c r="H40" s="53"/>
      <c r="I40" s="54"/>
    </row>
    <row r="41" spans="1:9" s="55" customFormat="1" ht="20.100000000000001" customHeight="1" x14ac:dyDescent="0.2">
      <c r="A41" s="49">
        <v>21</v>
      </c>
      <c r="B41" s="50">
        <v>404</v>
      </c>
      <c r="C41" s="51" t="s">
        <v>170</v>
      </c>
      <c r="D41" s="49">
        <v>1986</v>
      </c>
      <c r="E41" s="49">
        <v>2</v>
      </c>
      <c r="F41" s="52" t="s">
        <v>171</v>
      </c>
      <c r="G41" s="53">
        <v>0.25081018518518522</v>
      </c>
      <c r="H41" s="53"/>
      <c r="I41" s="54"/>
    </row>
    <row r="42" spans="1:9" s="55" customFormat="1" ht="20.100000000000001" customHeight="1" x14ac:dyDescent="0.2">
      <c r="A42" s="49">
        <v>22</v>
      </c>
      <c r="B42" s="50">
        <v>337</v>
      </c>
      <c r="C42" s="51" t="s">
        <v>172</v>
      </c>
      <c r="D42" s="49">
        <v>1983</v>
      </c>
      <c r="E42" s="49"/>
      <c r="F42" s="56" t="s">
        <v>55</v>
      </c>
      <c r="G42" s="53">
        <v>0.25081018518518522</v>
      </c>
      <c r="H42" s="53"/>
      <c r="I42" s="54"/>
    </row>
    <row r="43" spans="1:9" s="55" customFormat="1" ht="20.100000000000001" customHeight="1" x14ac:dyDescent="0.2">
      <c r="A43" s="49"/>
      <c r="B43" s="50">
        <v>45</v>
      </c>
      <c r="C43" s="51" t="s">
        <v>173</v>
      </c>
      <c r="D43" s="49">
        <v>1984</v>
      </c>
      <c r="E43" s="49"/>
      <c r="F43" s="56" t="s">
        <v>48</v>
      </c>
      <c r="G43" s="53" t="s">
        <v>46</v>
      </c>
      <c r="H43" s="53"/>
      <c r="I43" s="54"/>
    </row>
    <row r="44" spans="1:9" s="55" customFormat="1" ht="20.100000000000001" customHeight="1" x14ac:dyDescent="0.2">
      <c r="A44" s="49"/>
      <c r="B44" s="50">
        <v>180</v>
      </c>
      <c r="C44" s="51" t="s">
        <v>174</v>
      </c>
      <c r="D44" s="49">
        <v>1983</v>
      </c>
      <c r="E44" s="49">
        <v>2</v>
      </c>
      <c r="F44" s="56" t="s">
        <v>69</v>
      </c>
      <c r="G44" s="53" t="s">
        <v>46</v>
      </c>
      <c r="H44" s="53"/>
      <c r="I44" s="54"/>
    </row>
    <row r="45" spans="1:9" s="55" customFormat="1" ht="20.100000000000001" customHeight="1" x14ac:dyDescent="0.2">
      <c r="A45" s="49"/>
      <c r="B45" s="50">
        <v>304</v>
      </c>
      <c r="C45" s="51" t="s">
        <v>175</v>
      </c>
      <c r="D45" s="49">
        <v>1984</v>
      </c>
      <c r="E45" s="49"/>
      <c r="F45" s="56" t="s">
        <v>48</v>
      </c>
      <c r="G45" s="53" t="s">
        <v>46</v>
      </c>
      <c r="H45" s="53"/>
      <c r="I45" s="54"/>
    </row>
    <row r="46" spans="1:9" s="55" customFormat="1" ht="20.100000000000001" customHeight="1" x14ac:dyDescent="0.2">
      <c r="A46" s="49"/>
      <c r="B46" s="50">
        <v>310</v>
      </c>
      <c r="C46" s="51" t="s">
        <v>176</v>
      </c>
      <c r="D46" s="49">
        <v>1989</v>
      </c>
      <c r="E46" s="49"/>
      <c r="F46" s="52" t="s">
        <v>48</v>
      </c>
      <c r="G46" s="53" t="s">
        <v>46</v>
      </c>
      <c r="H46" s="53"/>
      <c r="I46" s="54"/>
    </row>
    <row r="47" spans="1:9" s="55" customFormat="1" ht="20.100000000000001" customHeight="1" x14ac:dyDescent="0.2">
      <c r="A47" s="49"/>
      <c r="B47" s="50">
        <v>313</v>
      </c>
      <c r="C47" s="51" t="s">
        <v>177</v>
      </c>
      <c r="D47" s="49">
        <v>1988</v>
      </c>
      <c r="E47" s="49"/>
      <c r="F47" s="52" t="s">
        <v>48</v>
      </c>
      <c r="G47" s="53" t="s">
        <v>46</v>
      </c>
      <c r="H47" s="53"/>
      <c r="I47" s="54"/>
    </row>
    <row r="48" spans="1:9" s="55" customFormat="1" ht="20.100000000000001" customHeight="1" x14ac:dyDescent="0.2">
      <c r="A48" s="49"/>
      <c r="B48" s="50">
        <v>317</v>
      </c>
      <c r="C48" s="51" t="s">
        <v>178</v>
      </c>
      <c r="D48" s="49">
        <v>1974</v>
      </c>
      <c r="E48" s="49"/>
      <c r="F48" s="52" t="s">
        <v>100</v>
      </c>
      <c r="G48" s="53" t="s">
        <v>46</v>
      </c>
      <c r="H48" s="53"/>
      <c r="I48" s="54"/>
    </row>
    <row r="49" spans="1:9" s="55" customFormat="1" ht="20.100000000000001" customHeight="1" x14ac:dyDescent="0.2">
      <c r="B49" s="50">
        <v>281</v>
      </c>
      <c r="C49" s="51" t="s">
        <v>179</v>
      </c>
      <c r="D49" s="49">
        <v>1987</v>
      </c>
      <c r="E49" s="49"/>
      <c r="F49" s="52" t="s">
        <v>55</v>
      </c>
      <c r="G49" s="53" t="s">
        <v>58</v>
      </c>
      <c r="H49" s="53"/>
      <c r="I49" s="54"/>
    </row>
    <row r="50" spans="1:9" s="55" customFormat="1" ht="20.100000000000001" customHeight="1" x14ac:dyDescent="0.2">
      <c r="B50" s="50">
        <v>346</v>
      </c>
      <c r="C50" s="51" t="s">
        <v>180</v>
      </c>
      <c r="D50" s="49">
        <v>1985</v>
      </c>
      <c r="E50" s="49">
        <v>1</v>
      </c>
      <c r="F50" s="52" t="s">
        <v>57</v>
      </c>
      <c r="G50" s="53" t="s">
        <v>58</v>
      </c>
      <c r="H50" s="53"/>
      <c r="I50" s="54"/>
    </row>
    <row r="51" spans="1:9" s="55" customFormat="1" ht="20.100000000000001" customHeight="1" x14ac:dyDescent="0.2">
      <c r="A51" s="49"/>
      <c r="B51" s="50">
        <v>343</v>
      </c>
      <c r="C51" s="51" t="s">
        <v>181</v>
      </c>
      <c r="D51" s="49">
        <v>1986</v>
      </c>
      <c r="E51" s="49"/>
      <c r="F51" s="56" t="s">
        <v>55</v>
      </c>
      <c r="G51" s="53" t="s">
        <v>51</v>
      </c>
      <c r="H51" s="53"/>
      <c r="I51" s="54"/>
    </row>
    <row r="52" spans="1:9" s="55" customFormat="1" ht="20.100000000000001" customHeight="1" x14ac:dyDescent="0.2">
      <c r="A52" s="49"/>
      <c r="B52" s="50">
        <v>6</v>
      </c>
      <c r="C52" s="51" t="s">
        <v>182</v>
      </c>
      <c r="D52" s="49">
        <v>1991</v>
      </c>
      <c r="E52" s="49" t="s">
        <v>44</v>
      </c>
      <c r="F52" s="52" t="s">
        <v>48</v>
      </c>
      <c r="G52" s="53" t="s">
        <v>51</v>
      </c>
      <c r="H52" s="53"/>
      <c r="I52" s="54"/>
    </row>
    <row r="54" spans="1:9" ht="18.75" x14ac:dyDescent="0.2">
      <c r="A54" s="57" t="s">
        <v>59</v>
      </c>
      <c r="B54" s="58"/>
      <c r="C54" s="58"/>
      <c r="D54" s="59"/>
      <c r="E54" s="60"/>
      <c r="F54" s="57" t="s">
        <v>60</v>
      </c>
      <c r="G54" s="58"/>
      <c r="H54" s="58"/>
      <c r="I54" s="59"/>
    </row>
    <row r="55" spans="1:9" ht="18.75" x14ac:dyDescent="0.2">
      <c r="A55" s="61"/>
      <c r="B55" s="62"/>
      <c r="C55" s="62"/>
      <c r="D55" s="62"/>
      <c r="E55" s="63"/>
      <c r="F55" s="61"/>
      <c r="G55" s="62"/>
      <c r="H55" s="62"/>
      <c r="I55" s="64"/>
    </row>
    <row r="56" spans="1:9" ht="18.75" x14ac:dyDescent="0.2">
      <c r="A56" s="65"/>
      <c r="B56" s="66"/>
      <c r="C56" s="66"/>
      <c r="D56" s="66"/>
      <c r="E56" s="67"/>
      <c r="F56" s="65"/>
      <c r="G56" s="66"/>
      <c r="H56" s="66"/>
      <c r="I56" s="68"/>
    </row>
    <row r="57" spans="1:9" ht="18.75" x14ac:dyDescent="0.2">
      <c r="A57" s="69"/>
      <c r="B57" s="70"/>
      <c r="C57" s="70"/>
      <c r="D57" s="70"/>
      <c r="E57" s="71"/>
      <c r="F57" s="69"/>
      <c r="G57" s="70"/>
      <c r="H57" s="70"/>
      <c r="I57" s="72"/>
    </row>
    <row r="58" spans="1:9" ht="18.75" x14ac:dyDescent="0.2">
      <c r="A58" s="73" t="s">
        <v>13</v>
      </c>
      <c r="B58" s="74"/>
      <c r="C58" s="74"/>
      <c r="D58" s="75"/>
      <c r="E58" s="76"/>
      <c r="F58" s="73" t="s">
        <v>61</v>
      </c>
      <c r="G58" s="74"/>
      <c r="H58" s="74"/>
      <c r="I58" s="75"/>
    </row>
  </sheetData>
  <autoFilter ref="A20:I52"/>
  <mergeCells count="14">
    <mergeCell ref="A58:D58"/>
    <mergeCell ref="F58:I58"/>
    <mergeCell ref="A8:I8"/>
    <mergeCell ref="A9:I9"/>
    <mergeCell ref="A54:D54"/>
    <mergeCell ref="F54:I54"/>
    <mergeCell ref="A55:D57"/>
    <mergeCell ref="F55:I57"/>
    <mergeCell ref="A1:I1"/>
    <mergeCell ref="A2:I2"/>
    <mergeCell ref="A3:I3"/>
    <mergeCell ref="A4:I4"/>
    <mergeCell ref="A5:I5"/>
    <mergeCell ref="A6:I6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74" orientation="portrait" r:id="rId1"/>
  <headerFooter scaleWithDoc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I125"/>
  <sheetViews>
    <sheetView tabSelected="1" topLeftCell="A110" zoomScaleNormal="100" zoomScaleSheetLayoutView="90" workbookViewId="0">
      <selection activeCell="E17" sqref="E17"/>
    </sheetView>
  </sheetViews>
  <sheetFormatPr defaultRowHeight="12.75" x14ac:dyDescent="0.2"/>
  <cols>
    <col min="1" max="1" width="5.42578125" style="4" customWidth="1"/>
    <col min="2" max="2" width="7.28515625" style="4" customWidth="1"/>
    <col min="3" max="3" width="38.28515625" style="4" customWidth="1"/>
    <col min="4" max="5" width="8" style="4" customWidth="1"/>
    <col min="6" max="6" width="37.140625" style="4" customWidth="1"/>
    <col min="7" max="7" width="10.28515625" style="4" customWidth="1"/>
    <col min="8" max="8" width="8.85546875" style="18" customWidth="1"/>
    <col min="9" max="9" width="7.7109375" style="4" customWidth="1"/>
    <col min="10" max="16384" width="9.140625" style="4"/>
  </cols>
  <sheetData>
    <row r="1" spans="1:9" ht="15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5" x14ac:dyDescent="0.2">
      <c r="A2" s="5" t="s">
        <v>1</v>
      </c>
      <c r="B2" s="6"/>
      <c r="C2" s="6"/>
      <c r="D2" s="6"/>
      <c r="E2" s="6"/>
      <c r="F2" s="6"/>
      <c r="G2" s="6"/>
      <c r="H2" s="6"/>
      <c r="I2" s="7"/>
    </row>
    <row r="3" spans="1:9" ht="15" x14ac:dyDescent="0.2">
      <c r="A3" s="5" t="s">
        <v>2</v>
      </c>
      <c r="B3" s="6"/>
      <c r="C3" s="6"/>
      <c r="D3" s="6"/>
      <c r="E3" s="6"/>
      <c r="F3" s="6"/>
      <c r="G3" s="6"/>
      <c r="H3" s="6"/>
      <c r="I3" s="7"/>
    </row>
    <row r="4" spans="1:9" ht="6.75" customHeight="1" x14ac:dyDescent="0.2">
      <c r="A4" s="8"/>
      <c r="B4" s="9"/>
      <c r="C4" s="9"/>
      <c r="D4" s="9"/>
      <c r="E4" s="9"/>
      <c r="F4" s="9"/>
      <c r="G4" s="9"/>
      <c r="H4" s="9"/>
      <c r="I4" s="10"/>
    </row>
    <row r="5" spans="1:9" ht="23.25" x14ac:dyDescent="0.2">
      <c r="A5" s="11" t="s">
        <v>143</v>
      </c>
      <c r="B5" s="12"/>
      <c r="C5" s="12"/>
      <c r="D5" s="12"/>
      <c r="E5" s="12"/>
      <c r="F5" s="12"/>
      <c r="G5" s="12"/>
      <c r="H5" s="12"/>
      <c r="I5" s="13"/>
    </row>
    <row r="6" spans="1:9" s="17" customFormat="1" ht="21" x14ac:dyDescent="0.2">
      <c r="A6" s="14"/>
      <c r="B6" s="15"/>
      <c r="C6" s="15"/>
      <c r="D6" s="15"/>
      <c r="E6" s="15"/>
      <c r="F6" s="15"/>
      <c r="G6" s="15"/>
      <c r="H6" s="15"/>
      <c r="I6" s="16"/>
    </row>
    <row r="7" spans="1:9" ht="6" customHeight="1" x14ac:dyDescent="0.2"/>
    <row r="8" spans="1:9" ht="18.75" customHeight="1" x14ac:dyDescent="0.2">
      <c r="A8" s="19" t="s">
        <v>4</v>
      </c>
      <c r="B8" s="19"/>
      <c r="C8" s="19"/>
      <c r="D8" s="19"/>
      <c r="E8" s="19"/>
      <c r="F8" s="19"/>
      <c r="G8" s="19"/>
      <c r="H8" s="19"/>
      <c r="I8" s="19"/>
    </row>
    <row r="9" spans="1:9" ht="18.75" x14ac:dyDescent="0.2">
      <c r="A9" s="20" t="s">
        <v>62</v>
      </c>
      <c r="B9" s="20"/>
      <c r="C9" s="20"/>
      <c r="D9" s="20"/>
      <c r="E9" s="20"/>
      <c r="F9" s="20"/>
      <c r="G9" s="20"/>
      <c r="H9" s="20"/>
      <c r="I9" s="20"/>
    </row>
    <row r="10" spans="1:9" ht="6" customHeight="1" x14ac:dyDescent="0.2">
      <c r="A10" s="21"/>
      <c r="B10" s="21"/>
      <c r="C10" s="21"/>
      <c r="D10" s="21"/>
      <c r="E10" s="21"/>
      <c r="F10" s="21"/>
      <c r="G10" s="21"/>
      <c r="H10" s="22"/>
    </row>
    <row r="11" spans="1:9" s="27" customFormat="1" ht="12.75" customHeight="1" x14ac:dyDescent="0.2">
      <c r="A11" s="23" t="s">
        <v>6</v>
      </c>
      <c r="B11" s="24"/>
      <c r="C11" s="24"/>
      <c r="D11" s="24"/>
      <c r="E11" s="24"/>
      <c r="F11" s="24"/>
      <c r="G11" s="24"/>
      <c r="H11" s="25"/>
      <c r="I11" s="26" t="s">
        <v>7</v>
      </c>
    </row>
    <row r="12" spans="1:9" s="27" customFormat="1" ht="12.75" customHeight="1" x14ac:dyDescent="0.2">
      <c r="A12" s="28" t="s">
        <v>8</v>
      </c>
      <c r="B12" s="29"/>
      <c r="C12" s="29"/>
      <c r="D12" s="29"/>
      <c r="E12" s="29"/>
      <c r="F12" s="29"/>
      <c r="G12" s="29"/>
      <c r="H12" s="30"/>
      <c r="I12" s="31" t="s">
        <v>9</v>
      </c>
    </row>
    <row r="13" spans="1:9" ht="6" customHeight="1" x14ac:dyDescent="0.2">
      <c r="H13" s="32"/>
      <c r="I13" s="33"/>
    </row>
    <row r="14" spans="1:9" ht="17.25" customHeight="1" x14ac:dyDescent="0.2">
      <c r="A14" s="34" t="s">
        <v>10</v>
      </c>
      <c r="B14" s="35"/>
      <c r="C14" s="35"/>
      <c r="D14" s="35"/>
      <c r="E14" s="35"/>
      <c r="F14" s="34" t="s">
        <v>11</v>
      </c>
      <c r="G14" s="36"/>
      <c r="H14" s="37"/>
      <c r="I14" s="38"/>
    </row>
    <row r="15" spans="1:9" ht="17.25" customHeight="1" x14ac:dyDescent="0.2">
      <c r="A15" s="39" t="s">
        <v>12</v>
      </c>
      <c r="B15" s="40"/>
      <c r="C15" s="41"/>
      <c r="D15" s="41"/>
      <c r="E15" s="41" t="s">
        <v>13</v>
      </c>
      <c r="F15" s="42" t="s">
        <v>14</v>
      </c>
      <c r="G15" s="40"/>
      <c r="H15" s="43"/>
      <c r="I15" s="44" t="s">
        <v>144</v>
      </c>
    </row>
    <row r="16" spans="1:9" ht="17.25" customHeight="1" x14ac:dyDescent="0.2">
      <c r="A16" s="39" t="s">
        <v>16</v>
      </c>
      <c r="B16" s="40"/>
      <c r="C16" s="41"/>
      <c r="D16" s="41"/>
      <c r="E16" s="41" t="s">
        <v>17</v>
      </c>
      <c r="F16" s="42" t="s">
        <v>18</v>
      </c>
      <c r="G16" s="40"/>
      <c r="H16" s="43"/>
      <c r="I16" s="44" t="s">
        <v>145</v>
      </c>
    </row>
    <row r="17" spans="1:9" ht="17.25" customHeight="1" x14ac:dyDescent="0.2">
      <c r="A17" s="39" t="s">
        <v>20</v>
      </c>
      <c r="B17" s="40"/>
      <c r="C17" s="41"/>
      <c r="D17" s="41"/>
      <c r="E17" s="41" t="s">
        <v>61</v>
      </c>
      <c r="F17" s="42" t="s">
        <v>21</v>
      </c>
      <c r="G17" s="40"/>
      <c r="H17" s="43"/>
      <c r="I17" s="44" t="s">
        <v>22</v>
      </c>
    </row>
    <row r="18" spans="1:9" ht="17.25" customHeight="1" x14ac:dyDescent="0.2">
      <c r="A18" s="39" t="s">
        <v>23</v>
      </c>
      <c r="B18" s="40"/>
      <c r="C18" s="41"/>
      <c r="D18" s="41"/>
      <c r="E18" s="41" t="s">
        <v>24</v>
      </c>
      <c r="F18" s="42"/>
      <c r="G18" s="40"/>
      <c r="H18" s="43"/>
      <c r="I18" s="44"/>
    </row>
    <row r="19" spans="1:9" ht="12.75" customHeight="1" x14ac:dyDescent="0.2"/>
    <row r="20" spans="1:9" s="48" customFormat="1" ht="25.5" x14ac:dyDescent="0.2">
      <c r="A20" s="45" t="s">
        <v>25</v>
      </c>
      <c r="B20" s="46" t="s">
        <v>26</v>
      </c>
      <c r="C20" s="46" t="s">
        <v>27</v>
      </c>
      <c r="D20" s="46" t="s">
        <v>28</v>
      </c>
      <c r="E20" s="46" t="s">
        <v>29</v>
      </c>
      <c r="F20" s="46" t="s">
        <v>30</v>
      </c>
      <c r="G20" s="46" t="s">
        <v>31</v>
      </c>
      <c r="H20" s="47" t="s">
        <v>32</v>
      </c>
      <c r="I20" s="45" t="s">
        <v>33</v>
      </c>
    </row>
    <row r="21" spans="1:9" s="55" customFormat="1" ht="20.100000000000001" customHeight="1" x14ac:dyDescent="0.2">
      <c r="A21" s="49">
        <v>1</v>
      </c>
      <c r="B21" s="50">
        <v>37</v>
      </c>
      <c r="C21" s="51" t="s">
        <v>183</v>
      </c>
      <c r="D21" s="49">
        <v>1994</v>
      </c>
      <c r="E21" s="49"/>
      <c r="F21" s="52" t="s">
        <v>184</v>
      </c>
      <c r="G21" s="53">
        <v>0.12445601851851852</v>
      </c>
      <c r="H21" s="53"/>
      <c r="I21" s="54"/>
    </row>
    <row r="22" spans="1:9" s="55" customFormat="1" ht="20.100000000000001" customHeight="1" x14ac:dyDescent="0.2">
      <c r="A22" s="49">
        <v>2</v>
      </c>
      <c r="B22" s="50">
        <v>433</v>
      </c>
      <c r="C22" s="51" t="s">
        <v>185</v>
      </c>
      <c r="D22" s="49">
        <v>1995</v>
      </c>
      <c r="E22" s="49" t="s">
        <v>35</v>
      </c>
      <c r="F22" s="52" t="s">
        <v>55</v>
      </c>
      <c r="G22" s="53">
        <v>0.12733796296296296</v>
      </c>
      <c r="H22" s="53"/>
      <c r="I22" s="54"/>
    </row>
    <row r="23" spans="1:9" s="55" customFormat="1" ht="20.100000000000001" customHeight="1" x14ac:dyDescent="0.2">
      <c r="A23" s="49">
        <v>3</v>
      </c>
      <c r="B23" s="50">
        <v>211</v>
      </c>
      <c r="C23" s="51" t="s">
        <v>186</v>
      </c>
      <c r="D23" s="49">
        <v>1980</v>
      </c>
      <c r="E23" s="49"/>
      <c r="F23" s="52" t="s">
        <v>64</v>
      </c>
      <c r="G23" s="53">
        <v>0.12942129629629628</v>
      </c>
      <c r="H23" s="53"/>
      <c r="I23" s="54"/>
    </row>
    <row r="24" spans="1:9" s="55" customFormat="1" ht="20.100000000000001" customHeight="1" x14ac:dyDescent="0.2">
      <c r="A24" s="49">
        <v>4</v>
      </c>
      <c r="B24" s="50">
        <v>259</v>
      </c>
      <c r="C24" s="51" t="s">
        <v>187</v>
      </c>
      <c r="D24" s="49">
        <v>1985</v>
      </c>
      <c r="E24" s="49"/>
      <c r="F24" s="56" t="s">
        <v>159</v>
      </c>
      <c r="G24" s="53">
        <v>0.13491898148148146</v>
      </c>
      <c r="H24" s="53"/>
      <c r="I24" s="54"/>
    </row>
    <row r="25" spans="1:9" s="55" customFormat="1" ht="20.100000000000001" customHeight="1" x14ac:dyDescent="0.2">
      <c r="A25" s="49">
        <v>5</v>
      </c>
      <c r="B25" s="50">
        <v>262</v>
      </c>
      <c r="C25" s="51" t="s">
        <v>188</v>
      </c>
      <c r="D25" s="49">
        <v>1984</v>
      </c>
      <c r="E25" s="49"/>
      <c r="F25" s="52" t="s">
        <v>189</v>
      </c>
      <c r="G25" s="53">
        <v>0.1378935185185185</v>
      </c>
      <c r="H25" s="53"/>
      <c r="I25" s="54"/>
    </row>
    <row r="26" spans="1:9" s="55" customFormat="1" ht="20.100000000000001" customHeight="1" x14ac:dyDescent="0.2">
      <c r="A26" s="49">
        <v>6</v>
      </c>
      <c r="B26" s="50">
        <v>260</v>
      </c>
      <c r="C26" s="51" t="s">
        <v>190</v>
      </c>
      <c r="D26" s="49">
        <v>1992</v>
      </c>
      <c r="E26" s="49"/>
      <c r="F26" s="52" t="s">
        <v>191</v>
      </c>
      <c r="G26" s="53">
        <v>0.14348379629629629</v>
      </c>
      <c r="H26" s="53"/>
      <c r="I26" s="54"/>
    </row>
    <row r="27" spans="1:9" s="55" customFormat="1" ht="20.100000000000001" customHeight="1" x14ac:dyDescent="0.2">
      <c r="A27" s="49">
        <v>7</v>
      </c>
      <c r="B27" s="50">
        <v>350</v>
      </c>
      <c r="C27" s="51" t="s">
        <v>192</v>
      </c>
      <c r="D27" s="49">
        <v>1989</v>
      </c>
      <c r="E27" s="49"/>
      <c r="F27" s="52" t="s">
        <v>193</v>
      </c>
      <c r="G27" s="53">
        <v>0.14835648148148145</v>
      </c>
      <c r="H27" s="53"/>
      <c r="I27" s="54"/>
    </row>
    <row r="28" spans="1:9" s="55" customFormat="1" ht="20.100000000000001" customHeight="1" x14ac:dyDescent="0.2">
      <c r="A28" s="49">
        <v>8</v>
      </c>
      <c r="B28" s="50">
        <v>319</v>
      </c>
      <c r="C28" s="51" t="s">
        <v>194</v>
      </c>
      <c r="D28" s="49">
        <v>1986</v>
      </c>
      <c r="E28" s="49"/>
      <c r="F28" s="56" t="s">
        <v>96</v>
      </c>
      <c r="G28" s="53">
        <v>0.15039351851851851</v>
      </c>
      <c r="H28" s="53"/>
      <c r="I28" s="54"/>
    </row>
    <row r="29" spans="1:9" s="55" customFormat="1" ht="20.100000000000001" customHeight="1" x14ac:dyDescent="0.2">
      <c r="A29" s="49">
        <v>9</v>
      </c>
      <c r="B29" s="50">
        <v>285</v>
      </c>
      <c r="C29" s="51" t="s">
        <v>195</v>
      </c>
      <c r="D29" s="49">
        <v>1983</v>
      </c>
      <c r="E29" s="49"/>
      <c r="F29" s="52" t="s">
        <v>154</v>
      </c>
      <c r="G29" s="53">
        <v>0.16077546296296297</v>
      </c>
      <c r="H29" s="53"/>
      <c r="I29" s="54"/>
    </row>
    <row r="30" spans="1:9" s="55" customFormat="1" ht="20.100000000000001" customHeight="1" x14ac:dyDescent="0.2">
      <c r="A30" s="49">
        <v>10</v>
      </c>
      <c r="B30" s="50">
        <v>266</v>
      </c>
      <c r="C30" s="51" t="s">
        <v>196</v>
      </c>
      <c r="D30" s="49">
        <v>1984</v>
      </c>
      <c r="E30" s="49"/>
      <c r="F30" s="52" t="s">
        <v>100</v>
      </c>
      <c r="G30" s="53">
        <v>0.16158564814814813</v>
      </c>
      <c r="H30" s="53"/>
      <c r="I30" s="54"/>
    </row>
    <row r="31" spans="1:9" s="55" customFormat="1" ht="20.100000000000001" customHeight="1" x14ac:dyDescent="0.2">
      <c r="A31" s="49">
        <v>11</v>
      </c>
      <c r="B31" s="50">
        <v>359</v>
      </c>
      <c r="C31" s="51" t="s">
        <v>197</v>
      </c>
      <c r="D31" s="49">
        <v>1987</v>
      </c>
      <c r="E31" s="49">
        <v>2</v>
      </c>
      <c r="F31" s="52" t="s">
        <v>198</v>
      </c>
      <c r="G31" s="53">
        <v>0.16190972222222222</v>
      </c>
      <c r="H31" s="53"/>
      <c r="I31" s="54"/>
    </row>
    <row r="32" spans="1:9" s="55" customFormat="1" ht="20.100000000000001" customHeight="1" x14ac:dyDescent="0.2">
      <c r="A32" s="49">
        <v>12</v>
      </c>
      <c r="B32" s="50">
        <v>442</v>
      </c>
      <c r="C32" s="51" t="s">
        <v>199</v>
      </c>
      <c r="D32" s="49">
        <v>1984</v>
      </c>
      <c r="E32" s="49">
        <v>1</v>
      </c>
      <c r="F32" s="52" t="s">
        <v>200</v>
      </c>
      <c r="G32" s="53">
        <v>0.16240740740740739</v>
      </c>
      <c r="H32" s="53"/>
      <c r="I32" s="54"/>
    </row>
    <row r="33" spans="1:9" s="55" customFormat="1" ht="20.100000000000001" customHeight="1" x14ac:dyDescent="0.2">
      <c r="A33" s="49">
        <v>13</v>
      </c>
      <c r="B33" s="50">
        <v>332</v>
      </c>
      <c r="C33" s="51" t="s">
        <v>201</v>
      </c>
      <c r="D33" s="49">
        <v>1977</v>
      </c>
      <c r="E33" s="49"/>
      <c r="F33" s="52" t="s">
        <v>42</v>
      </c>
      <c r="G33" s="53">
        <v>0.16263888888888889</v>
      </c>
      <c r="H33" s="53"/>
      <c r="I33" s="54"/>
    </row>
    <row r="34" spans="1:9" s="55" customFormat="1" ht="20.100000000000001" customHeight="1" x14ac:dyDescent="0.2">
      <c r="A34" s="49">
        <v>14</v>
      </c>
      <c r="B34" s="50">
        <v>38</v>
      </c>
      <c r="C34" s="51" t="s">
        <v>202</v>
      </c>
      <c r="D34" s="49">
        <v>1977</v>
      </c>
      <c r="E34" s="49"/>
      <c r="F34" s="52" t="s">
        <v>76</v>
      </c>
      <c r="G34" s="53">
        <v>0.16642361111111112</v>
      </c>
      <c r="H34" s="53"/>
      <c r="I34" s="54"/>
    </row>
    <row r="35" spans="1:9" s="55" customFormat="1" ht="20.100000000000001" customHeight="1" x14ac:dyDescent="0.2">
      <c r="A35" s="49">
        <v>15</v>
      </c>
      <c r="B35" s="50">
        <v>27</v>
      </c>
      <c r="C35" s="51" t="s">
        <v>203</v>
      </c>
      <c r="D35" s="49">
        <v>1969</v>
      </c>
      <c r="E35" s="49"/>
      <c r="F35" s="52" t="s">
        <v>71</v>
      </c>
      <c r="G35" s="53">
        <v>0.16820601851851849</v>
      </c>
      <c r="H35" s="53"/>
      <c r="I35" s="54"/>
    </row>
    <row r="36" spans="1:9" s="55" customFormat="1" ht="20.100000000000001" customHeight="1" x14ac:dyDescent="0.2">
      <c r="A36" s="49">
        <v>16</v>
      </c>
      <c r="B36" s="50">
        <v>355</v>
      </c>
      <c r="C36" s="51" t="s">
        <v>204</v>
      </c>
      <c r="D36" s="49">
        <v>1989</v>
      </c>
      <c r="E36" s="49"/>
      <c r="F36" s="56" t="s">
        <v>100</v>
      </c>
      <c r="G36" s="53">
        <v>0.16832175925925924</v>
      </c>
      <c r="H36" s="53"/>
      <c r="I36" s="54"/>
    </row>
    <row r="37" spans="1:9" s="55" customFormat="1" ht="20.100000000000001" customHeight="1" x14ac:dyDescent="0.2">
      <c r="A37" s="49">
        <v>17</v>
      </c>
      <c r="B37" s="50">
        <v>61</v>
      </c>
      <c r="C37" s="51" t="s">
        <v>205</v>
      </c>
      <c r="D37" s="49">
        <v>1981</v>
      </c>
      <c r="E37" s="49"/>
      <c r="F37" s="56" t="s">
        <v>48</v>
      </c>
      <c r="G37" s="53">
        <v>0.16887731481481483</v>
      </c>
      <c r="H37" s="53"/>
      <c r="I37" s="54"/>
    </row>
    <row r="38" spans="1:9" s="55" customFormat="1" ht="20.100000000000001" customHeight="1" x14ac:dyDescent="0.2">
      <c r="A38" s="49">
        <v>18</v>
      </c>
      <c r="B38" s="50">
        <v>280</v>
      </c>
      <c r="C38" s="51" t="s">
        <v>206</v>
      </c>
      <c r="D38" s="49">
        <v>1974</v>
      </c>
      <c r="E38" s="49"/>
      <c r="F38" s="56" t="s">
        <v>193</v>
      </c>
      <c r="G38" s="53">
        <v>0.16935185185185186</v>
      </c>
      <c r="H38" s="53"/>
      <c r="I38" s="54"/>
    </row>
    <row r="39" spans="1:9" s="55" customFormat="1" ht="20.100000000000001" customHeight="1" x14ac:dyDescent="0.2">
      <c r="A39" s="49">
        <v>19</v>
      </c>
      <c r="B39" s="50">
        <v>361</v>
      </c>
      <c r="C39" s="51" t="s">
        <v>207</v>
      </c>
      <c r="D39" s="49">
        <v>1989</v>
      </c>
      <c r="E39" s="49"/>
      <c r="F39" s="52" t="s">
        <v>55</v>
      </c>
      <c r="G39" s="53">
        <v>0.17395833333333333</v>
      </c>
      <c r="H39" s="53"/>
      <c r="I39" s="54"/>
    </row>
    <row r="40" spans="1:9" s="55" customFormat="1" ht="20.100000000000001" customHeight="1" x14ac:dyDescent="0.2">
      <c r="A40" s="49">
        <v>20</v>
      </c>
      <c r="B40" s="50">
        <v>412</v>
      </c>
      <c r="C40" s="51" t="s">
        <v>208</v>
      </c>
      <c r="D40" s="49">
        <v>1985</v>
      </c>
      <c r="E40" s="49" t="s">
        <v>44</v>
      </c>
      <c r="F40" s="56" t="s">
        <v>69</v>
      </c>
      <c r="G40" s="53">
        <v>0.1758912037037037</v>
      </c>
      <c r="H40" s="53"/>
      <c r="I40" s="54"/>
    </row>
    <row r="41" spans="1:9" s="55" customFormat="1" ht="20.100000000000001" customHeight="1" x14ac:dyDescent="0.2">
      <c r="A41" s="49">
        <v>21</v>
      </c>
      <c r="B41" s="50">
        <v>210</v>
      </c>
      <c r="C41" s="51" t="s">
        <v>209</v>
      </c>
      <c r="D41" s="49">
        <v>1979</v>
      </c>
      <c r="E41" s="49" t="s">
        <v>35</v>
      </c>
      <c r="F41" s="56" t="s">
        <v>210</v>
      </c>
      <c r="G41" s="53">
        <v>0.17734953703703704</v>
      </c>
      <c r="H41" s="53"/>
      <c r="I41" s="54"/>
    </row>
    <row r="42" spans="1:9" s="55" customFormat="1" ht="20.100000000000001" customHeight="1" x14ac:dyDescent="0.2">
      <c r="A42" s="49">
        <v>22</v>
      </c>
      <c r="B42" s="50">
        <v>258</v>
      </c>
      <c r="C42" s="51" t="s">
        <v>211</v>
      </c>
      <c r="D42" s="49">
        <v>1985</v>
      </c>
      <c r="E42" s="49">
        <v>1</v>
      </c>
      <c r="F42" s="52" t="s">
        <v>191</v>
      </c>
      <c r="G42" s="53">
        <v>0.17743055555555554</v>
      </c>
      <c r="H42" s="53"/>
      <c r="I42" s="54"/>
    </row>
    <row r="43" spans="1:9" s="55" customFormat="1" ht="20.100000000000001" customHeight="1" x14ac:dyDescent="0.2">
      <c r="A43" s="49">
        <v>23</v>
      </c>
      <c r="B43" s="50">
        <v>264</v>
      </c>
      <c r="C43" s="51" t="s">
        <v>212</v>
      </c>
      <c r="D43" s="49">
        <v>1965</v>
      </c>
      <c r="E43" s="49"/>
      <c r="F43" s="52" t="s">
        <v>55</v>
      </c>
      <c r="G43" s="53">
        <v>0.17827546296296296</v>
      </c>
      <c r="H43" s="53"/>
      <c r="I43" s="54"/>
    </row>
    <row r="44" spans="1:9" s="55" customFormat="1" ht="20.100000000000001" customHeight="1" x14ac:dyDescent="0.2">
      <c r="A44" s="49">
        <v>24</v>
      </c>
      <c r="B44" s="50">
        <v>253</v>
      </c>
      <c r="C44" s="51" t="s">
        <v>213</v>
      </c>
      <c r="D44" s="49">
        <v>1970</v>
      </c>
      <c r="E44" s="49"/>
      <c r="F44" s="52" t="s">
        <v>154</v>
      </c>
      <c r="G44" s="53">
        <v>0.1799074074074074</v>
      </c>
      <c r="H44" s="53"/>
      <c r="I44" s="54"/>
    </row>
    <row r="45" spans="1:9" s="55" customFormat="1" ht="20.100000000000001" customHeight="1" x14ac:dyDescent="0.2">
      <c r="A45" s="49">
        <v>25</v>
      </c>
      <c r="B45" s="50">
        <v>448</v>
      </c>
      <c r="C45" s="51" t="s">
        <v>214</v>
      </c>
      <c r="D45" s="49">
        <v>1979</v>
      </c>
      <c r="E45" s="49"/>
      <c r="F45" s="56" t="s">
        <v>48</v>
      </c>
      <c r="G45" s="53">
        <v>0.18063657407407407</v>
      </c>
      <c r="H45" s="53"/>
      <c r="I45" s="54"/>
    </row>
    <row r="46" spans="1:9" s="55" customFormat="1" ht="20.100000000000001" customHeight="1" x14ac:dyDescent="0.2">
      <c r="A46" s="49">
        <v>26</v>
      </c>
      <c r="B46" s="50">
        <v>338</v>
      </c>
      <c r="C46" s="51" t="s">
        <v>215</v>
      </c>
      <c r="D46" s="49">
        <v>1990</v>
      </c>
      <c r="E46" s="49"/>
      <c r="F46" s="52" t="s">
        <v>55</v>
      </c>
      <c r="G46" s="53">
        <v>0.18232638888888889</v>
      </c>
      <c r="H46" s="53"/>
      <c r="I46" s="54"/>
    </row>
    <row r="47" spans="1:9" s="55" customFormat="1" ht="20.100000000000001" customHeight="1" x14ac:dyDescent="0.2">
      <c r="A47" s="49">
        <v>27</v>
      </c>
      <c r="B47" s="50">
        <v>296</v>
      </c>
      <c r="C47" s="51" t="s">
        <v>216</v>
      </c>
      <c r="D47" s="49">
        <v>1983</v>
      </c>
      <c r="E47" s="49"/>
      <c r="F47" s="52" t="s">
        <v>55</v>
      </c>
      <c r="G47" s="53">
        <v>0.18240740740740741</v>
      </c>
      <c r="H47" s="53"/>
      <c r="I47" s="54"/>
    </row>
    <row r="48" spans="1:9" s="55" customFormat="1" ht="20.100000000000001" customHeight="1" x14ac:dyDescent="0.2">
      <c r="A48" s="49">
        <v>28</v>
      </c>
      <c r="B48" s="50">
        <v>333</v>
      </c>
      <c r="C48" s="51" t="s">
        <v>217</v>
      </c>
      <c r="D48" s="49">
        <v>1992</v>
      </c>
      <c r="E48" s="49"/>
      <c r="F48" s="52" t="s">
        <v>48</v>
      </c>
      <c r="G48" s="53">
        <v>0.18240740740740741</v>
      </c>
      <c r="H48" s="53"/>
      <c r="I48" s="54"/>
    </row>
    <row r="49" spans="1:9" s="55" customFormat="1" ht="20.100000000000001" customHeight="1" x14ac:dyDescent="0.2">
      <c r="A49" s="49">
        <v>29</v>
      </c>
      <c r="B49" s="50">
        <v>42</v>
      </c>
      <c r="C49" s="51" t="s">
        <v>218</v>
      </c>
      <c r="D49" s="49">
        <v>1968</v>
      </c>
      <c r="E49" s="49"/>
      <c r="F49" s="52" t="s">
        <v>76</v>
      </c>
      <c r="G49" s="53">
        <v>0.18309027777777778</v>
      </c>
      <c r="H49" s="53"/>
      <c r="I49" s="54"/>
    </row>
    <row r="50" spans="1:9" s="55" customFormat="1" ht="20.100000000000001" customHeight="1" x14ac:dyDescent="0.2">
      <c r="A50" s="49">
        <v>30</v>
      </c>
      <c r="B50" s="50">
        <v>183</v>
      </c>
      <c r="C50" s="51" t="s">
        <v>219</v>
      </c>
      <c r="D50" s="49">
        <v>1987</v>
      </c>
      <c r="E50" s="49">
        <v>3</v>
      </c>
      <c r="F50" s="52"/>
      <c r="G50" s="53">
        <v>0.18379629629629629</v>
      </c>
      <c r="H50" s="53"/>
      <c r="I50" s="54"/>
    </row>
    <row r="51" spans="1:9" s="55" customFormat="1" ht="20.100000000000001" customHeight="1" x14ac:dyDescent="0.2">
      <c r="A51" s="49">
        <v>31</v>
      </c>
      <c r="B51" s="50">
        <v>186</v>
      </c>
      <c r="C51" s="51" t="s">
        <v>220</v>
      </c>
      <c r="D51" s="49">
        <v>1990</v>
      </c>
      <c r="E51" s="49">
        <v>3</v>
      </c>
      <c r="F51" s="56"/>
      <c r="G51" s="53">
        <v>0.18385416666666665</v>
      </c>
      <c r="H51" s="53"/>
      <c r="I51" s="54"/>
    </row>
    <row r="52" spans="1:9" s="55" customFormat="1" ht="20.100000000000001" customHeight="1" x14ac:dyDescent="0.2">
      <c r="A52" s="49">
        <v>32</v>
      </c>
      <c r="B52" s="50">
        <v>214</v>
      </c>
      <c r="C52" s="51" t="s">
        <v>221</v>
      </c>
      <c r="D52" s="49">
        <v>1987</v>
      </c>
      <c r="E52" s="49"/>
      <c r="F52" s="52" t="s">
        <v>64</v>
      </c>
      <c r="G52" s="53">
        <v>0.18667824074074071</v>
      </c>
      <c r="H52" s="53"/>
      <c r="I52" s="54"/>
    </row>
    <row r="53" spans="1:9" s="55" customFormat="1" ht="20.100000000000001" customHeight="1" x14ac:dyDescent="0.2">
      <c r="A53" s="49">
        <v>33</v>
      </c>
      <c r="B53" s="50">
        <v>251</v>
      </c>
      <c r="C53" s="51" t="s">
        <v>222</v>
      </c>
      <c r="D53" s="49">
        <v>1991</v>
      </c>
      <c r="E53" s="49"/>
      <c r="F53" s="56" t="s">
        <v>130</v>
      </c>
      <c r="G53" s="53">
        <v>0.18789351851851849</v>
      </c>
      <c r="H53" s="53"/>
      <c r="I53" s="54"/>
    </row>
    <row r="54" spans="1:9" s="55" customFormat="1" ht="20.100000000000001" customHeight="1" x14ac:dyDescent="0.2">
      <c r="A54" s="49">
        <v>34</v>
      </c>
      <c r="B54" s="50">
        <v>324</v>
      </c>
      <c r="C54" s="51" t="s">
        <v>223</v>
      </c>
      <c r="D54" s="49">
        <v>1985</v>
      </c>
      <c r="E54" s="49"/>
      <c r="F54" s="56" t="s">
        <v>48</v>
      </c>
      <c r="G54" s="53">
        <v>0.18864583333333332</v>
      </c>
      <c r="H54" s="53"/>
      <c r="I54" s="54"/>
    </row>
    <row r="55" spans="1:9" s="55" customFormat="1" ht="20.100000000000001" customHeight="1" x14ac:dyDescent="0.2">
      <c r="A55" s="49">
        <v>35</v>
      </c>
      <c r="B55" s="50">
        <v>297</v>
      </c>
      <c r="C55" s="51" t="s">
        <v>224</v>
      </c>
      <c r="D55" s="49">
        <v>1988</v>
      </c>
      <c r="E55" s="49"/>
      <c r="F55" s="52" t="s">
        <v>100</v>
      </c>
      <c r="G55" s="53">
        <v>0.19246527777777778</v>
      </c>
      <c r="H55" s="53"/>
      <c r="I55" s="54"/>
    </row>
    <row r="56" spans="1:9" s="55" customFormat="1" ht="20.100000000000001" customHeight="1" x14ac:dyDescent="0.2">
      <c r="A56" s="49">
        <v>36</v>
      </c>
      <c r="B56" s="50">
        <v>271</v>
      </c>
      <c r="C56" s="51" t="s">
        <v>225</v>
      </c>
      <c r="D56" s="49">
        <v>1985</v>
      </c>
      <c r="E56" s="49"/>
      <c r="F56" s="56" t="s">
        <v>226</v>
      </c>
      <c r="G56" s="53">
        <v>0.19570601851851852</v>
      </c>
      <c r="H56" s="53"/>
      <c r="I56" s="54"/>
    </row>
    <row r="57" spans="1:9" s="55" customFormat="1" ht="20.100000000000001" customHeight="1" x14ac:dyDescent="0.2">
      <c r="A57" s="49">
        <v>37</v>
      </c>
      <c r="B57" s="50">
        <v>290</v>
      </c>
      <c r="C57" s="51" t="s">
        <v>227</v>
      </c>
      <c r="D57" s="49">
        <v>1988</v>
      </c>
      <c r="E57" s="49"/>
      <c r="F57" s="52" t="s">
        <v>228</v>
      </c>
      <c r="G57" s="53">
        <v>0.19870370370370372</v>
      </c>
      <c r="H57" s="53"/>
      <c r="I57" s="54"/>
    </row>
    <row r="58" spans="1:9" s="55" customFormat="1" ht="20.100000000000001" customHeight="1" x14ac:dyDescent="0.2">
      <c r="A58" s="49">
        <v>38</v>
      </c>
      <c r="B58" s="50">
        <v>252</v>
      </c>
      <c r="C58" s="51" t="s">
        <v>229</v>
      </c>
      <c r="D58" s="49">
        <v>1965</v>
      </c>
      <c r="E58" s="49"/>
      <c r="F58" s="52" t="s">
        <v>80</v>
      </c>
      <c r="G58" s="53">
        <v>0.20075231481481481</v>
      </c>
      <c r="H58" s="53"/>
      <c r="I58" s="54"/>
    </row>
    <row r="59" spans="1:9" s="55" customFormat="1" ht="20.100000000000001" customHeight="1" x14ac:dyDescent="0.2">
      <c r="A59" s="49">
        <v>39</v>
      </c>
      <c r="B59" s="50">
        <v>300</v>
      </c>
      <c r="C59" s="51" t="s">
        <v>230</v>
      </c>
      <c r="D59" s="49">
        <v>1987</v>
      </c>
      <c r="E59" s="49"/>
      <c r="F59" s="52" t="s">
        <v>231</v>
      </c>
      <c r="G59" s="53">
        <v>0.20412037037037037</v>
      </c>
      <c r="H59" s="53"/>
      <c r="I59" s="54"/>
    </row>
    <row r="60" spans="1:9" s="55" customFormat="1" ht="20.100000000000001" customHeight="1" x14ac:dyDescent="0.2">
      <c r="A60" s="49">
        <v>40</v>
      </c>
      <c r="B60" s="50">
        <v>353</v>
      </c>
      <c r="C60" s="51" t="s">
        <v>232</v>
      </c>
      <c r="D60" s="49">
        <v>1981</v>
      </c>
      <c r="E60" s="49"/>
      <c r="F60" s="56" t="s">
        <v>48</v>
      </c>
      <c r="G60" s="53">
        <v>0.20846064814814813</v>
      </c>
      <c r="H60" s="53"/>
      <c r="I60" s="54"/>
    </row>
    <row r="61" spans="1:9" s="55" customFormat="1" ht="20.100000000000001" customHeight="1" x14ac:dyDescent="0.2">
      <c r="A61" s="49">
        <v>41</v>
      </c>
      <c r="B61" s="50">
        <v>306</v>
      </c>
      <c r="C61" s="51" t="s">
        <v>233</v>
      </c>
      <c r="D61" s="49">
        <v>1990</v>
      </c>
      <c r="E61" s="49"/>
      <c r="F61" s="52" t="s">
        <v>48</v>
      </c>
      <c r="G61" s="53">
        <v>0.20921296296296293</v>
      </c>
      <c r="H61" s="53"/>
      <c r="I61" s="54"/>
    </row>
    <row r="62" spans="1:9" s="55" customFormat="1" ht="20.100000000000001" customHeight="1" x14ac:dyDescent="0.2">
      <c r="A62" s="49">
        <v>42</v>
      </c>
      <c r="B62" s="50">
        <v>288</v>
      </c>
      <c r="C62" s="51" t="s">
        <v>234</v>
      </c>
      <c r="D62" s="49">
        <v>1974</v>
      </c>
      <c r="E62" s="49"/>
      <c r="F62" s="56" t="s">
        <v>235</v>
      </c>
      <c r="G62" s="53">
        <v>0.20934027777777778</v>
      </c>
      <c r="H62" s="53"/>
      <c r="I62" s="54"/>
    </row>
    <row r="63" spans="1:9" s="55" customFormat="1" ht="20.100000000000001" customHeight="1" x14ac:dyDescent="0.2">
      <c r="A63" s="49">
        <v>43</v>
      </c>
      <c r="B63" s="50">
        <v>43</v>
      </c>
      <c r="C63" s="51" t="s">
        <v>236</v>
      </c>
      <c r="D63" s="49">
        <v>1991</v>
      </c>
      <c r="E63" s="49"/>
      <c r="F63" s="56" t="s">
        <v>149</v>
      </c>
      <c r="G63" s="53">
        <v>0.2094560185185185</v>
      </c>
      <c r="H63" s="53"/>
      <c r="I63" s="54"/>
    </row>
    <row r="64" spans="1:9" s="55" customFormat="1" ht="20.100000000000001" customHeight="1" x14ac:dyDescent="0.2">
      <c r="A64" s="49">
        <v>44</v>
      </c>
      <c r="B64" s="50">
        <v>314</v>
      </c>
      <c r="C64" s="51" t="s">
        <v>237</v>
      </c>
      <c r="D64" s="49">
        <v>1986</v>
      </c>
      <c r="E64" s="49"/>
      <c r="F64" s="52" t="s">
        <v>55</v>
      </c>
      <c r="G64" s="53">
        <v>0.20990740740740738</v>
      </c>
      <c r="H64" s="53"/>
      <c r="I64" s="54"/>
    </row>
    <row r="65" spans="1:9" s="55" customFormat="1" ht="20.100000000000001" customHeight="1" x14ac:dyDescent="0.2">
      <c r="A65" s="49">
        <v>45</v>
      </c>
      <c r="B65" s="50">
        <v>21</v>
      </c>
      <c r="C65" s="51" t="s">
        <v>238</v>
      </c>
      <c r="D65" s="49">
        <v>1987</v>
      </c>
      <c r="E65" s="49"/>
      <c r="F65" s="52" t="s">
        <v>149</v>
      </c>
      <c r="G65" s="53">
        <v>0.21</v>
      </c>
      <c r="H65" s="53"/>
      <c r="I65" s="54"/>
    </row>
    <row r="66" spans="1:9" s="55" customFormat="1" ht="20.100000000000001" customHeight="1" x14ac:dyDescent="0.2">
      <c r="A66" s="49">
        <v>46</v>
      </c>
      <c r="B66" s="50">
        <v>336</v>
      </c>
      <c r="C66" s="51" t="s">
        <v>239</v>
      </c>
      <c r="D66" s="49">
        <v>1978</v>
      </c>
      <c r="E66" s="49"/>
      <c r="F66" s="56" t="s">
        <v>100</v>
      </c>
      <c r="G66" s="53">
        <v>0.21247685185185183</v>
      </c>
      <c r="H66" s="53"/>
      <c r="I66" s="54"/>
    </row>
    <row r="67" spans="1:9" s="55" customFormat="1" ht="20.100000000000001" customHeight="1" x14ac:dyDescent="0.2">
      <c r="A67" s="49">
        <v>47</v>
      </c>
      <c r="B67" s="50">
        <v>272</v>
      </c>
      <c r="C67" s="51" t="s">
        <v>240</v>
      </c>
      <c r="D67" s="49">
        <v>1955</v>
      </c>
      <c r="E67" s="49"/>
      <c r="F67" s="56" t="s">
        <v>36</v>
      </c>
      <c r="G67" s="53">
        <v>0.21486111111111109</v>
      </c>
      <c r="H67" s="53"/>
      <c r="I67" s="54"/>
    </row>
    <row r="68" spans="1:9" s="55" customFormat="1" ht="20.100000000000001" customHeight="1" x14ac:dyDescent="0.2">
      <c r="A68" s="49">
        <v>48</v>
      </c>
      <c r="B68" s="50">
        <v>322</v>
      </c>
      <c r="C68" s="51" t="s">
        <v>241</v>
      </c>
      <c r="D68" s="49">
        <v>1986</v>
      </c>
      <c r="E68" s="49"/>
      <c r="F68" s="56" t="s">
        <v>242</v>
      </c>
      <c r="G68" s="53">
        <v>0.21546296296296297</v>
      </c>
      <c r="H68" s="53"/>
      <c r="I68" s="54"/>
    </row>
    <row r="69" spans="1:9" s="55" customFormat="1" ht="20.100000000000001" customHeight="1" x14ac:dyDescent="0.2">
      <c r="A69" s="49">
        <v>49</v>
      </c>
      <c r="B69" s="50">
        <v>340</v>
      </c>
      <c r="C69" s="51" t="s">
        <v>243</v>
      </c>
      <c r="D69" s="49">
        <v>1980</v>
      </c>
      <c r="E69" s="49"/>
      <c r="F69" s="56" t="s">
        <v>48</v>
      </c>
      <c r="G69" s="53">
        <v>0.21570601851851851</v>
      </c>
      <c r="H69" s="53"/>
      <c r="I69" s="54"/>
    </row>
    <row r="70" spans="1:9" s="55" customFormat="1" ht="20.100000000000001" customHeight="1" x14ac:dyDescent="0.2">
      <c r="A70" s="49">
        <v>50</v>
      </c>
      <c r="B70" s="50">
        <v>109</v>
      </c>
      <c r="C70" s="51" t="s">
        <v>244</v>
      </c>
      <c r="D70" s="49">
        <v>1983</v>
      </c>
      <c r="E70" s="49"/>
      <c r="F70" s="56" t="s">
        <v>48</v>
      </c>
      <c r="G70" s="53">
        <v>0.21619212962962964</v>
      </c>
      <c r="H70" s="53"/>
      <c r="I70" s="54"/>
    </row>
    <row r="71" spans="1:9" s="55" customFormat="1" ht="20.100000000000001" customHeight="1" x14ac:dyDescent="0.2">
      <c r="A71" s="49">
        <v>51</v>
      </c>
      <c r="B71" s="50">
        <v>277</v>
      </c>
      <c r="C71" s="51" t="s">
        <v>245</v>
      </c>
      <c r="D71" s="49">
        <v>1994</v>
      </c>
      <c r="E71" s="49"/>
      <c r="F71" s="56" t="s">
        <v>48</v>
      </c>
      <c r="G71" s="53">
        <v>0.21660879629629629</v>
      </c>
      <c r="H71" s="53"/>
      <c r="I71" s="54"/>
    </row>
    <row r="72" spans="1:9" s="55" customFormat="1" ht="20.100000000000001" customHeight="1" x14ac:dyDescent="0.2">
      <c r="A72" s="49">
        <v>52</v>
      </c>
      <c r="B72" s="50">
        <v>305</v>
      </c>
      <c r="C72" s="51" t="s">
        <v>246</v>
      </c>
      <c r="D72" s="49">
        <v>1976</v>
      </c>
      <c r="E72" s="49"/>
      <c r="F72" s="56" t="s">
        <v>100</v>
      </c>
      <c r="G72" s="53">
        <v>0.21884259259259259</v>
      </c>
      <c r="H72" s="53"/>
      <c r="I72" s="54"/>
    </row>
    <row r="73" spans="1:9" s="55" customFormat="1" ht="20.100000000000001" customHeight="1" x14ac:dyDescent="0.2">
      <c r="A73" s="49">
        <v>53</v>
      </c>
      <c r="B73" s="50">
        <v>308</v>
      </c>
      <c r="C73" s="51" t="s">
        <v>247</v>
      </c>
      <c r="D73" s="49">
        <v>1964</v>
      </c>
      <c r="E73" s="49"/>
      <c r="F73" s="56" t="s">
        <v>48</v>
      </c>
      <c r="G73" s="53">
        <v>0.22107638888888886</v>
      </c>
      <c r="H73" s="53"/>
      <c r="I73" s="54"/>
    </row>
    <row r="74" spans="1:9" s="55" customFormat="1" ht="20.100000000000001" customHeight="1" x14ac:dyDescent="0.2">
      <c r="A74" s="49">
        <v>54</v>
      </c>
      <c r="B74" s="50">
        <v>307</v>
      </c>
      <c r="C74" s="51" t="s">
        <v>248</v>
      </c>
      <c r="D74" s="49">
        <v>1993</v>
      </c>
      <c r="E74" s="49"/>
      <c r="F74" s="56" t="s">
        <v>48</v>
      </c>
      <c r="G74" s="53">
        <v>0.22114583333333332</v>
      </c>
      <c r="H74" s="53"/>
      <c r="I74" s="54"/>
    </row>
    <row r="75" spans="1:9" s="55" customFormat="1" ht="20.100000000000001" customHeight="1" x14ac:dyDescent="0.2">
      <c r="A75" s="49">
        <v>55</v>
      </c>
      <c r="B75" s="50">
        <v>187</v>
      </c>
      <c r="C75" s="51" t="s">
        <v>249</v>
      </c>
      <c r="D75" s="49">
        <v>1977</v>
      </c>
      <c r="E75" s="49">
        <v>3</v>
      </c>
      <c r="F75" s="56"/>
      <c r="G75" s="53">
        <v>0.22212962962962962</v>
      </c>
      <c r="H75" s="53"/>
      <c r="I75" s="54"/>
    </row>
    <row r="76" spans="1:9" s="55" customFormat="1" ht="20.100000000000001" customHeight="1" x14ac:dyDescent="0.2">
      <c r="A76" s="49">
        <v>56</v>
      </c>
      <c r="B76" s="50">
        <v>282</v>
      </c>
      <c r="C76" s="51" t="s">
        <v>250</v>
      </c>
      <c r="D76" s="49">
        <v>1971</v>
      </c>
      <c r="E76" s="49"/>
      <c r="F76" s="56" t="s">
        <v>193</v>
      </c>
      <c r="G76" s="53">
        <v>0.22262731481481482</v>
      </c>
      <c r="H76" s="53"/>
      <c r="I76" s="54"/>
    </row>
    <row r="77" spans="1:9" s="55" customFormat="1" ht="20.100000000000001" customHeight="1" x14ac:dyDescent="0.2">
      <c r="A77" s="49">
        <v>57</v>
      </c>
      <c r="B77" s="50">
        <v>255</v>
      </c>
      <c r="C77" s="51" t="s">
        <v>251</v>
      </c>
      <c r="D77" s="49">
        <v>1982</v>
      </c>
      <c r="E77" s="49"/>
      <c r="F77" s="56" t="s">
        <v>48</v>
      </c>
      <c r="G77" s="53">
        <v>0.22644675925925922</v>
      </c>
      <c r="H77" s="53"/>
      <c r="I77" s="54"/>
    </row>
    <row r="78" spans="1:9" s="55" customFormat="1" ht="20.100000000000001" customHeight="1" x14ac:dyDescent="0.2">
      <c r="A78" s="49">
        <v>58</v>
      </c>
      <c r="B78" s="50">
        <v>315</v>
      </c>
      <c r="C78" s="51" t="s">
        <v>252</v>
      </c>
      <c r="D78" s="49">
        <v>1980</v>
      </c>
      <c r="E78" s="49"/>
      <c r="F78" s="56" t="s">
        <v>82</v>
      </c>
      <c r="G78" s="53">
        <v>0.22708333333333333</v>
      </c>
      <c r="H78" s="53"/>
      <c r="I78" s="54"/>
    </row>
    <row r="79" spans="1:9" s="55" customFormat="1" ht="20.100000000000001" customHeight="1" x14ac:dyDescent="0.2">
      <c r="A79" s="49">
        <v>59</v>
      </c>
      <c r="B79" s="50">
        <v>185</v>
      </c>
      <c r="C79" s="51" t="s">
        <v>253</v>
      </c>
      <c r="D79" s="49">
        <v>1989</v>
      </c>
      <c r="E79" s="49">
        <v>3</v>
      </c>
      <c r="F79" s="56"/>
      <c r="G79" s="53">
        <v>0.22734953703703703</v>
      </c>
      <c r="H79" s="53"/>
      <c r="I79" s="54"/>
    </row>
    <row r="80" spans="1:9" s="55" customFormat="1" ht="20.100000000000001" customHeight="1" x14ac:dyDescent="0.2">
      <c r="A80" s="49">
        <v>60</v>
      </c>
      <c r="B80" s="50">
        <v>250</v>
      </c>
      <c r="C80" s="51" t="s">
        <v>254</v>
      </c>
      <c r="D80" s="49">
        <v>1962</v>
      </c>
      <c r="E80" s="49" t="s">
        <v>255</v>
      </c>
      <c r="F80" s="56" t="s">
        <v>55</v>
      </c>
      <c r="G80" s="53">
        <v>0.2288310185185185</v>
      </c>
      <c r="H80" s="53"/>
      <c r="I80" s="54"/>
    </row>
    <row r="81" spans="1:9" s="55" customFormat="1" ht="20.100000000000001" customHeight="1" x14ac:dyDescent="0.2">
      <c r="A81" s="49">
        <v>61</v>
      </c>
      <c r="B81" s="50">
        <v>352</v>
      </c>
      <c r="C81" s="51" t="s">
        <v>256</v>
      </c>
      <c r="D81" s="49">
        <v>1992</v>
      </c>
      <c r="E81" s="49"/>
      <c r="F81" s="56" t="s">
        <v>257</v>
      </c>
      <c r="G81" s="53">
        <v>0.23096064814814812</v>
      </c>
      <c r="H81" s="53"/>
      <c r="I81" s="54"/>
    </row>
    <row r="82" spans="1:9" s="55" customFormat="1" ht="20.100000000000001" customHeight="1" x14ac:dyDescent="0.2">
      <c r="A82" s="49">
        <v>62</v>
      </c>
      <c r="B82" s="50">
        <v>294</v>
      </c>
      <c r="C82" s="51" t="s">
        <v>258</v>
      </c>
      <c r="D82" s="49">
        <v>1989</v>
      </c>
      <c r="E82" s="49"/>
      <c r="F82" s="56" t="s">
        <v>55</v>
      </c>
      <c r="G82" s="53">
        <v>0.23138888888888889</v>
      </c>
      <c r="H82" s="53"/>
      <c r="I82" s="54"/>
    </row>
    <row r="83" spans="1:9" s="55" customFormat="1" ht="20.100000000000001" customHeight="1" x14ac:dyDescent="0.2">
      <c r="A83" s="49">
        <v>63</v>
      </c>
      <c r="B83" s="50">
        <v>292</v>
      </c>
      <c r="C83" s="51" t="s">
        <v>259</v>
      </c>
      <c r="D83" s="49">
        <v>1985</v>
      </c>
      <c r="E83" s="49"/>
      <c r="F83" s="56" t="s">
        <v>130</v>
      </c>
      <c r="G83" s="53">
        <v>0.23300925925925928</v>
      </c>
      <c r="H83" s="53"/>
      <c r="I83" s="54"/>
    </row>
    <row r="84" spans="1:9" s="55" customFormat="1" ht="20.100000000000001" customHeight="1" x14ac:dyDescent="0.2">
      <c r="A84" s="49">
        <v>64</v>
      </c>
      <c r="B84" s="50">
        <v>184</v>
      </c>
      <c r="C84" s="51" t="s">
        <v>260</v>
      </c>
      <c r="D84" s="49">
        <v>1987</v>
      </c>
      <c r="E84" s="49" t="s">
        <v>44</v>
      </c>
      <c r="F84" s="56"/>
      <c r="G84" s="53">
        <v>0.23518518518518519</v>
      </c>
      <c r="H84" s="53"/>
      <c r="I84" s="54"/>
    </row>
    <row r="85" spans="1:9" s="55" customFormat="1" ht="20.100000000000001" customHeight="1" x14ac:dyDescent="0.2">
      <c r="A85" s="49">
        <v>65</v>
      </c>
      <c r="B85" s="50">
        <v>287</v>
      </c>
      <c r="C85" s="51" t="s">
        <v>261</v>
      </c>
      <c r="D85" s="49">
        <v>1977</v>
      </c>
      <c r="E85" s="49"/>
      <c r="F85" s="56" t="s">
        <v>235</v>
      </c>
      <c r="G85" s="53">
        <v>0.2372222222222222</v>
      </c>
      <c r="H85" s="53"/>
      <c r="I85" s="54"/>
    </row>
    <row r="86" spans="1:9" s="55" customFormat="1" ht="20.100000000000001" customHeight="1" x14ac:dyDescent="0.2">
      <c r="A86" s="49">
        <v>66</v>
      </c>
      <c r="B86" s="50">
        <v>284</v>
      </c>
      <c r="C86" s="51" t="s">
        <v>262</v>
      </c>
      <c r="D86" s="49">
        <v>1958</v>
      </c>
      <c r="E86" s="49"/>
      <c r="F86" s="56" t="s">
        <v>263</v>
      </c>
      <c r="G86" s="53">
        <v>0.24197916666666666</v>
      </c>
      <c r="H86" s="53"/>
      <c r="I86" s="54"/>
    </row>
    <row r="87" spans="1:9" s="55" customFormat="1" ht="20.100000000000001" customHeight="1" x14ac:dyDescent="0.2">
      <c r="A87" s="49">
        <v>67</v>
      </c>
      <c r="B87" s="50">
        <v>303</v>
      </c>
      <c r="C87" s="51" t="s">
        <v>264</v>
      </c>
      <c r="D87" s="49">
        <v>1987</v>
      </c>
      <c r="E87" s="49"/>
      <c r="F87" s="56" t="s">
        <v>48</v>
      </c>
      <c r="G87" s="53">
        <v>0.2429050925925926</v>
      </c>
      <c r="H87" s="53"/>
      <c r="I87" s="54"/>
    </row>
    <row r="88" spans="1:9" s="55" customFormat="1" ht="20.100000000000001" customHeight="1" x14ac:dyDescent="0.2">
      <c r="A88" s="49">
        <v>68</v>
      </c>
      <c r="B88" s="50">
        <v>267</v>
      </c>
      <c r="C88" s="51" t="s">
        <v>265</v>
      </c>
      <c r="D88" s="49">
        <v>1991</v>
      </c>
      <c r="E88" s="49"/>
      <c r="F88" s="56" t="s">
        <v>266</v>
      </c>
      <c r="G88" s="53">
        <v>0.24417824074074077</v>
      </c>
      <c r="H88" s="53"/>
      <c r="I88" s="54"/>
    </row>
    <row r="89" spans="1:9" s="55" customFormat="1" ht="20.100000000000001" customHeight="1" x14ac:dyDescent="0.2">
      <c r="A89" s="49">
        <v>69</v>
      </c>
      <c r="B89" s="50">
        <v>354</v>
      </c>
      <c r="C89" s="51" t="s">
        <v>267</v>
      </c>
      <c r="D89" s="49">
        <v>1984</v>
      </c>
      <c r="E89" s="49"/>
      <c r="F89" s="56" t="s">
        <v>130</v>
      </c>
      <c r="G89" s="53">
        <v>0.24523148148148147</v>
      </c>
      <c r="H89" s="53"/>
      <c r="I89" s="54"/>
    </row>
    <row r="90" spans="1:9" s="55" customFormat="1" ht="20.100000000000001" customHeight="1" x14ac:dyDescent="0.2">
      <c r="A90" s="49">
        <v>70</v>
      </c>
      <c r="B90" s="50">
        <v>403</v>
      </c>
      <c r="C90" s="51" t="s">
        <v>268</v>
      </c>
      <c r="D90" s="49">
        <v>1978</v>
      </c>
      <c r="E90" s="49">
        <v>2</v>
      </c>
      <c r="F90" s="56" t="s">
        <v>171</v>
      </c>
      <c r="G90" s="53">
        <v>0.24557870370370369</v>
      </c>
      <c r="H90" s="53"/>
      <c r="I90" s="54"/>
    </row>
    <row r="91" spans="1:9" s="55" customFormat="1" ht="20.100000000000001" customHeight="1" x14ac:dyDescent="0.2">
      <c r="A91" s="49">
        <v>71</v>
      </c>
      <c r="B91" s="50">
        <v>348</v>
      </c>
      <c r="C91" s="51" t="s">
        <v>269</v>
      </c>
      <c r="D91" s="49">
        <v>1981</v>
      </c>
      <c r="E91" s="49">
        <v>1</v>
      </c>
      <c r="F91" s="56" t="s">
        <v>45</v>
      </c>
      <c r="G91" s="53">
        <v>0.2502314814814815</v>
      </c>
      <c r="H91" s="53"/>
      <c r="I91" s="54"/>
    </row>
    <row r="92" spans="1:9" s="55" customFormat="1" ht="20.100000000000001" customHeight="1" x14ac:dyDescent="0.2">
      <c r="A92" s="49">
        <v>72</v>
      </c>
      <c r="B92" s="50">
        <v>265</v>
      </c>
      <c r="C92" s="51" t="s">
        <v>270</v>
      </c>
      <c r="D92" s="49">
        <v>1989</v>
      </c>
      <c r="E92" s="49"/>
      <c r="F92" s="56" t="s">
        <v>48</v>
      </c>
      <c r="G92" s="53">
        <v>0.25081018518518522</v>
      </c>
      <c r="H92" s="53"/>
      <c r="I92" s="54"/>
    </row>
    <row r="93" spans="1:9" s="55" customFormat="1" ht="20.100000000000001" customHeight="1" x14ac:dyDescent="0.2">
      <c r="A93" s="49">
        <v>73</v>
      </c>
      <c r="B93" s="50">
        <v>330</v>
      </c>
      <c r="C93" s="51" t="s">
        <v>271</v>
      </c>
      <c r="D93" s="49">
        <v>1975</v>
      </c>
      <c r="E93" s="49"/>
      <c r="F93" s="56" t="s">
        <v>55</v>
      </c>
      <c r="G93" s="53">
        <v>0.25081018518518522</v>
      </c>
      <c r="H93" s="53"/>
      <c r="I93" s="54"/>
    </row>
    <row r="94" spans="1:9" s="55" customFormat="1" ht="20.100000000000001" customHeight="1" x14ac:dyDescent="0.2">
      <c r="A94" s="49">
        <v>74</v>
      </c>
      <c r="B94" s="50">
        <v>312</v>
      </c>
      <c r="C94" s="51" t="s">
        <v>272</v>
      </c>
      <c r="D94" s="49">
        <v>1988</v>
      </c>
      <c r="E94" s="49"/>
      <c r="F94" s="56" t="s">
        <v>48</v>
      </c>
      <c r="G94" s="53">
        <v>0.25081018518518522</v>
      </c>
      <c r="H94" s="53"/>
      <c r="I94" s="54"/>
    </row>
    <row r="95" spans="1:9" s="55" customFormat="1" ht="20.100000000000001" customHeight="1" x14ac:dyDescent="0.2">
      <c r="A95" s="49">
        <v>75</v>
      </c>
      <c r="B95" s="50">
        <v>41</v>
      </c>
      <c r="C95" s="51" t="s">
        <v>111</v>
      </c>
      <c r="D95" s="49">
        <v>1972</v>
      </c>
      <c r="E95" s="49"/>
      <c r="F95" s="56" t="s">
        <v>76</v>
      </c>
      <c r="G95" s="53">
        <v>0.27241898148148147</v>
      </c>
      <c r="H95" s="53"/>
      <c r="I95" s="54"/>
    </row>
    <row r="96" spans="1:9" s="55" customFormat="1" ht="20.100000000000001" customHeight="1" x14ac:dyDescent="0.2">
      <c r="A96" s="49"/>
      <c r="B96" s="50">
        <v>175</v>
      </c>
      <c r="C96" s="51" t="s">
        <v>273</v>
      </c>
      <c r="D96" s="49">
        <v>1982</v>
      </c>
      <c r="E96" s="49"/>
      <c r="F96" s="56" t="s">
        <v>48</v>
      </c>
      <c r="G96" s="53" t="s">
        <v>46</v>
      </c>
      <c r="H96" s="53"/>
      <c r="I96" s="54"/>
    </row>
    <row r="97" spans="1:9" s="55" customFormat="1" ht="20.100000000000001" customHeight="1" x14ac:dyDescent="0.2">
      <c r="A97" s="49"/>
      <c r="B97" s="50">
        <v>58</v>
      </c>
      <c r="C97" s="51" t="s">
        <v>274</v>
      </c>
      <c r="D97" s="49">
        <v>1954</v>
      </c>
      <c r="E97" s="49"/>
      <c r="F97" s="56" t="s">
        <v>78</v>
      </c>
      <c r="G97" s="53" t="s">
        <v>46</v>
      </c>
      <c r="H97" s="53"/>
      <c r="I97" s="54"/>
    </row>
    <row r="98" spans="1:9" s="55" customFormat="1" ht="20.100000000000001" customHeight="1" x14ac:dyDescent="0.2">
      <c r="A98" s="49"/>
      <c r="B98" s="50">
        <v>203</v>
      </c>
      <c r="C98" s="51" t="s">
        <v>275</v>
      </c>
      <c r="D98" s="49">
        <v>1997</v>
      </c>
      <c r="E98" s="49"/>
      <c r="F98" s="56" t="s">
        <v>55</v>
      </c>
      <c r="G98" s="53" t="s">
        <v>46</v>
      </c>
      <c r="H98" s="53"/>
      <c r="I98" s="54"/>
    </row>
    <row r="99" spans="1:9" s="55" customFormat="1" ht="20.100000000000001" customHeight="1" x14ac:dyDescent="0.2">
      <c r="A99" s="49"/>
      <c r="B99" s="50">
        <v>274</v>
      </c>
      <c r="C99" s="51" t="s">
        <v>276</v>
      </c>
      <c r="D99" s="49">
        <v>1972</v>
      </c>
      <c r="E99" s="49"/>
      <c r="F99" s="56" t="s">
        <v>277</v>
      </c>
      <c r="G99" s="53" t="s">
        <v>46</v>
      </c>
      <c r="H99" s="53"/>
      <c r="I99" s="54"/>
    </row>
    <row r="100" spans="1:9" s="55" customFormat="1" ht="20.100000000000001" customHeight="1" x14ac:dyDescent="0.2">
      <c r="A100" s="49"/>
      <c r="B100" s="50">
        <v>298</v>
      </c>
      <c r="C100" s="51" t="s">
        <v>278</v>
      </c>
      <c r="D100" s="49">
        <v>1988</v>
      </c>
      <c r="E100" s="49"/>
      <c r="F100" s="56" t="s">
        <v>279</v>
      </c>
      <c r="G100" s="53" t="s">
        <v>46</v>
      </c>
      <c r="H100" s="53"/>
      <c r="I100" s="54"/>
    </row>
    <row r="101" spans="1:9" s="55" customFormat="1" ht="20.100000000000001" customHeight="1" x14ac:dyDescent="0.2">
      <c r="A101" s="49"/>
      <c r="B101" s="50">
        <v>309</v>
      </c>
      <c r="C101" s="51" t="s">
        <v>280</v>
      </c>
      <c r="D101" s="49">
        <v>1987</v>
      </c>
      <c r="E101" s="49"/>
      <c r="F101" s="56" t="s">
        <v>100</v>
      </c>
      <c r="G101" s="53" t="s">
        <v>46</v>
      </c>
      <c r="H101" s="53"/>
      <c r="I101" s="54"/>
    </row>
    <row r="102" spans="1:9" s="55" customFormat="1" ht="20.100000000000001" customHeight="1" x14ac:dyDescent="0.2">
      <c r="A102" s="49"/>
      <c r="B102" s="50">
        <v>268</v>
      </c>
      <c r="C102" s="51" t="s">
        <v>281</v>
      </c>
      <c r="D102" s="49">
        <v>1962</v>
      </c>
      <c r="E102" s="49"/>
      <c r="F102" s="56" t="s">
        <v>82</v>
      </c>
      <c r="G102" s="53" t="s">
        <v>131</v>
      </c>
      <c r="H102" s="53"/>
      <c r="I102" s="54"/>
    </row>
    <row r="103" spans="1:9" s="55" customFormat="1" ht="20.100000000000001" customHeight="1" x14ac:dyDescent="0.2">
      <c r="A103" s="49"/>
      <c r="B103" s="50">
        <v>273</v>
      </c>
      <c r="C103" s="51" t="s">
        <v>282</v>
      </c>
      <c r="D103" s="49">
        <v>1976</v>
      </c>
      <c r="E103" s="49"/>
      <c r="F103" s="56" t="s">
        <v>55</v>
      </c>
      <c r="G103" s="53" t="s">
        <v>131</v>
      </c>
      <c r="H103" s="53"/>
      <c r="I103" s="54"/>
    </row>
    <row r="104" spans="1:9" s="55" customFormat="1" ht="20.100000000000001" customHeight="1" x14ac:dyDescent="0.2">
      <c r="A104" s="49"/>
      <c r="B104" s="50">
        <v>257</v>
      </c>
      <c r="C104" s="51" t="s">
        <v>283</v>
      </c>
      <c r="D104" s="49">
        <v>1991</v>
      </c>
      <c r="E104" s="49"/>
      <c r="F104" s="56" t="s">
        <v>57</v>
      </c>
      <c r="G104" s="53" t="s">
        <v>131</v>
      </c>
      <c r="H104" s="53"/>
      <c r="I104" s="54"/>
    </row>
    <row r="105" spans="1:9" s="55" customFormat="1" ht="20.100000000000001" customHeight="1" x14ac:dyDescent="0.2">
      <c r="A105" s="49"/>
      <c r="B105" s="50">
        <v>276</v>
      </c>
      <c r="C105" s="51" t="s">
        <v>284</v>
      </c>
      <c r="D105" s="49">
        <v>1986</v>
      </c>
      <c r="E105" s="49"/>
      <c r="F105" s="56" t="s">
        <v>55</v>
      </c>
      <c r="G105" s="53" t="s">
        <v>131</v>
      </c>
      <c r="H105" s="53"/>
      <c r="I105" s="54"/>
    </row>
    <row r="106" spans="1:9" s="55" customFormat="1" ht="20.100000000000001" customHeight="1" x14ac:dyDescent="0.2">
      <c r="A106" s="49"/>
      <c r="B106" s="50">
        <v>335</v>
      </c>
      <c r="C106" s="51" t="s">
        <v>285</v>
      </c>
      <c r="D106" s="49">
        <v>1956</v>
      </c>
      <c r="E106" s="49"/>
      <c r="F106" s="56" t="s">
        <v>48</v>
      </c>
      <c r="G106" s="53" t="s">
        <v>131</v>
      </c>
      <c r="H106" s="53"/>
      <c r="I106" s="54"/>
    </row>
    <row r="107" spans="1:9" s="55" customFormat="1" ht="20.100000000000001" customHeight="1" x14ac:dyDescent="0.2">
      <c r="A107" s="49"/>
      <c r="B107" s="50">
        <v>275</v>
      </c>
      <c r="C107" s="51" t="s">
        <v>286</v>
      </c>
      <c r="D107" s="49">
        <v>1999</v>
      </c>
      <c r="E107" s="49"/>
      <c r="F107" s="56" t="s">
        <v>55</v>
      </c>
      <c r="G107" s="53" t="s">
        <v>131</v>
      </c>
      <c r="H107" s="53"/>
      <c r="I107" s="54"/>
    </row>
    <row r="108" spans="1:9" s="55" customFormat="1" ht="20.100000000000001" customHeight="1" x14ac:dyDescent="0.2">
      <c r="A108" s="49"/>
      <c r="B108" s="50">
        <v>263</v>
      </c>
      <c r="C108" s="51" t="s">
        <v>287</v>
      </c>
      <c r="D108" s="49">
        <v>1977</v>
      </c>
      <c r="E108" s="49"/>
      <c r="F108" s="56" t="s">
        <v>48</v>
      </c>
      <c r="G108" s="53" t="s">
        <v>58</v>
      </c>
      <c r="H108" s="53"/>
      <c r="I108" s="54"/>
    </row>
    <row r="109" spans="1:9" s="55" customFormat="1" ht="20.100000000000001" customHeight="1" x14ac:dyDescent="0.2">
      <c r="A109" s="49"/>
      <c r="B109" s="50">
        <v>270</v>
      </c>
      <c r="C109" s="51" t="s">
        <v>288</v>
      </c>
      <c r="D109" s="49">
        <v>1996</v>
      </c>
      <c r="E109" s="49"/>
      <c r="F109" s="56" t="s">
        <v>82</v>
      </c>
      <c r="G109" s="53" t="s">
        <v>58</v>
      </c>
      <c r="H109" s="53"/>
      <c r="I109" s="54"/>
    </row>
    <row r="110" spans="1:9" s="55" customFormat="1" ht="20.100000000000001" customHeight="1" x14ac:dyDescent="0.2">
      <c r="A110" s="49"/>
      <c r="B110" s="50">
        <v>291</v>
      </c>
      <c r="C110" s="51" t="s">
        <v>289</v>
      </c>
      <c r="D110" s="49">
        <v>1982</v>
      </c>
      <c r="E110" s="49"/>
      <c r="F110" s="56" t="s">
        <v>48</v>
      </c>
      <c r="G110" s="53" t="s">
        <v>58</v>
      </c>
      <c r="H110" s="53"/>
      <c r="I110" s="54"/>
    </row>
    <row r="111" spans="1:9" s="55" customFormat="1" ht="20.100000000000001" customHeight="1" x14ac:dyDescent="0.2">
      <c r="A111" s="49"/>
      <c r="B111" s="50">
        <v>293</v>
      </c>
      <c r="C111" s="51" t="s">
        <v>290</v>
      </c>
      <c r="D111" s="49">
        <v>1982</v>
      </c>
      <c r="E111" s="49"/>
      <c r="F111" s="56" t="s">
        <v>48</v>
      </c>
      <c r="G111" s="53" t="s">
        <v>58</v>
      </c>
      <c r="H111" s="53"/>
      <c r="I111" s="54"/>
    </row>
    <row r="112" spans="1:9" s="55" customFormat="1" ht="20.100000000000001" customHeight="1" x14ac:dyDescent="0.2">
      <c r="A112" s="49"/>
      <c r="B112" s="50">
        <v>316</v>
      </c>
      <c r="C112" s="51" t="s">
        <v>291</v>
      </c>
      <c r="D112" s="49">
        <v>1978</v>
      </c>
      <c r="E112" s="49"/>
      <c r="F112" s="56" t="s">
        <v>130</v>
      </c>
      <c r="G112" s="53" t="s">
        <v>58</v>
      </c>
      <c r="H112" s="53"/>
      <c r="I112" s="54"/>
    </row>
    <row r="113" spans="1:9" s="55" customFormat="1" ht="20.100000000000001" customHeight="1" x14ac:dyDescent="0.2">
      <c r="A113" s="49"/>
      <c r="B113" s="50">
        <v>318</v>
      </c>
      <c r="C113" s="51" t="s">
        <v>292</v>
      </c>
      <c r="D113" s="49">
        <v>1985</v>
      </c>
      <c r="E113" s="49"/>
      <c r="F113" s="56" t="s">
        <v>48</v>
      </c>
      <c r="G113" s="53" t="s">
        <v>58</v>
      </c>
      <c r="H113" s="53"/>
      <c r="I113" s="54"/>
    </row>
    <row r="114" spans="1:9" s="55" customFormat="1" ht="20.100000000000001" customHeight="1" x14ac:dyDescent="0.2">
      <c r="A114" s="49"/>
      <c r="B114" s="50">
        <v>325</v>
      </c>
      <c r="C114" s="51" t="s">
        <v>293</v>
      </c>
      <c r="D114" s="49">
        <v>1984</v>
      </c>
      <c r="E114" s="49">
        <v>2</v>
      </c>
      <c r="F114" s="56" t="s">
        <v>45</v>
      </c>
      <c r="G114" s="53" t="s">
        <v>58</v>
      </c>
      <c r="H114" s="53"/>
      <c r="I114" s="54"/>
    </row>
    <row r="115" spans="1:9" s="55" customFormat="1" ht="20.100000000000001" customHeight="1" x14ac:dyDescent="0.2">
      <c r="A115" s="49"/>
      <c r="B115" s="50">
        <v>326</v>
      </c>
      <c r="C115" s="51" t="s">
        <v>294</v>
      </c>
      <c r="D115" s="49">
        <v>1991</v>
      </c>
      <c r="E115" s="49"/>
      <c r="F115" s="56" t="s">
        <v>45</v>
      </c>
      <c r="G115" s="53" t="s">
        <v>58</v>
      </c>
      <c r="H115" s="53"/>
      <c r="I115" s="54"/>
    </row>
    <row r="116" spans="1:9" s="55" customFormat="1" ht="20.100000000000001" customHeight="1" x14ac:dyDescent="0.2">
      <c r="A116" s="49"/>
      <c r="B116" s="50">
        <v>327</v>
      </c>
      <c r="C116" s="51" t="s">
        <v>295</v>
      </c>
      <c r="D116" s="49">
        <v>1982</v>
      </c>
      <c r="E116" s="49"/>
      <c r="F116" s="56" t="s">
        <v>45</v>
      </c>
      <c r="G116" s="53" t="s">
        <v>58</v>
      </c>
      <c r="H116" s="53"/>
      <c r="I116" s="54"/>
    </row>
    <row r="117" spans="1:9" s="55" customFormat="1" ht="20.100000000000001" customHeight="1" x14ac:dyDescent="0.2">
      <c r="A117" s="49"/>
      <c r="B117" s="50">
        <v>329</v>
      </c>
      <c r="C117" s="51" t="s">
        <v>296</v>
      </c>
      <c r="D117" s="49">
        <v>1985</v>
      </c>
      <c r="E117" s="49"/>
      <c r="F117" s="56" t="s">
        <v>45</v>
      </c>
      <c r="G117" s="53" t="s">
        <v>58</v>
      </c>
      <c r="H117" s="53"/>
      <c r="I117" s="54"/>
    </row>
    <row r="118" spans="1:9" s="55" customFormat="1" ht="20.100000000000001" customHeight="1" x14ac:dyDescent="0.2">
      <c r="A118" s="49"/>
      <c r="B118" s="50">
        <v>349</v>
      </c>
      <c r="C118" s="51" t="s">
        <v>297</v>
      </c>
      <c r="D118" s="49">
        <v>1976</v>
      </c>
      <c r="E118" s="49"/>
      <c r="F118" s="56" t="s">
        <v>48</v>
      </c>
      <c r="G118" s="53" t="s">
        <v>58</v>
      </c>
      <c r="H118" s="53"/>
      <c r="I118" s="54"/>
    </row>
    <row r="119" spans="1:9" s="55" customFormat="1" ht="20.100000000000001" customHeight="1" x14ac:dyDescent="0.2">
      <c r="A119" s="49"/>
      <c r="B119" s="50">
        <v>356</v>
      </c>
      <c r="C119" s="51" t="s">
        <v>298</v>
      </c>
      <c r="D119" s="49">
        <v>1985</v>
      </c>
      <c r="E119" s="49"/>
      <c r="F119" s="56" t="s">
        <v>55</v>
      </c>
      <c r="G119" s="53" t="s">
        <v>58</v>
      </c>
      <c r="H119" s="53"/>
      <c r="I119" s="54"/>
    </row>
    <row r="121" spans="1:9" ht="18.75" x14ac:dyDescent="0.2">
      <c r="A121" s="57" t="s">
        <v>59</v>
      </c>
      <c r="B121" s="58"/>
      <c r="C121" s="58"/>
      <c r="D121" s="59"/>
      <c r="E121" s="60"/>
      <c r="F121" s="57" t="s">
        <v>60</v>
      </c>
      <c r="G121" s="58"/>
      <c r="H121" s="58"/>
      <c r="I121" s="59"/>
    </row>
    <row r="122" spans="1:9" ht="18.75" x14ac:dyDescent="0.2">
      <c r="A122" s="61"/>
      <c r="B122" s="62"/>
      <c r="C122" s="62"/>
      <c r="D122" s="62"/>
      <c r="E122" s="63"/>
      <c r="F122" s="61"/>
      <c r="G122" s="62"/>
      <c r="H122" s="62"/>
      <c r="I122" s="64"/>
    </row>
    <row r="123" spans="1:9" ht="18.75" x14ac:dyDescent="0.2">
      <c r="A123" s="65"/>
      <c r="B123" s="66"/>
      <c r="C123" s="66"/>
      <c r="D123" s="66"/>
      <c r="E123" s="67"/>
      <c r="F123" s="65"/>
      <c r="G123" s="66"/>
      <c r="H123" s="66"/>
      <c r="I123" s="68"/>
    </row>
    <row r="124" spans="1:9" ht="18.75" x14ac:dyDescent="0.2">
      <c r="A124" s="69"/>
      <c r="B124" s="70"/>
      <c r="C124" s="70"/>
      <c r="D124" s="70"/>
      <c r="E124" s="71"/>
      <c r="F124" s="69"/>
      <c r="G124" s="70"/>
      <c r="H124" s="70"/>
      <c r="I124" s="72"/>
    </row>
    <row r="125" spans="1:9" ht="18.75" x14ac:dyDescent="0.2">
      <c r="A125" s="73" t="s">
        <v>13</v>
      </c>
      <c r="B125" s="74"/>
      <c r="C125" s="74"/>
      <c r="D125" s="75"/>
      <c r="E125" s="76"/>
      <c r="F125" s="73" t="s">
        <v>61</v>
      </c>
      <c r="G125" s="74"/>
      <c r="H125" s="74"/>
      <c r="I125" s="75"/>
    </row>
  </sheetData>
  <autoFilter ref="A20:I119"/>
  <mergeCells count="14">
    <mergeCell ref="A125:D125"/>
    <mergeCell ref="F125:I125"/>
    <mergeCell ref="A8:I8"/>
    <mergeCell ref="A9:I9"/>
    <mergeCell ref="A121:D121"/>
    <mergeCell ref="F121:I121"/>
    <mergeCell ref="A122:D124"/>
    <mergeCell ref="F122:I124"/>
    <mergeCell ref="A1:I1"/>
    <mergeCell ref="A2:I2"/>
    <mergeCell ref="A3:I3"/>
    <mergeCell ref="A4:I4"/>
    <mergeCell ref="A5:I5"/>
    <mergeCell ref="A6:I6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78" fitToHeight="0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Азау Ж</vt:lpstr>
      <vt:lpstr>Азау М</vt:lpstr>
      <vt:lpstr>Бочки Ж</vt:lpstr>
      <vt:lpstr>Бочки М</vt:lpstr>
      <vt:lpstr>'Азау Ж'!Заголовки_для_печати</vt:lpstr>
      <vt:lpstr>'Азау М'!Заголовки_для_печати</vt:lpstr>
      <vt:lpstr>'Бочки Ж'!Заголовки_для_печати</vt:lpstr>
      <vt:lpstr>'Бочки М'!Заголовки_для_печати</vt:lpstr>
      <vt:lpstr>'Азау Ж'!Область_печати</vt:lpstr>
      <vt:lpstr>'Азау М'!Область_печати</vt:lpstr>
      <vt:lpstr>'Бочки Ж'!Область_печати</vt:lpstr>
      <vt:lpstr>'Бочки 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2017-05-09T10:28:23Z</dcterms:created>
  <dcterms:modified xsi:type="dcterms:W3CDTF">2017-05-09T10:32:59Z</dcterms:modified>
</cp:coreProperties>
</file>