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832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11" i="1"/>
  <c r="G12"/>
  <c r="G13"/>
  <c r="G14"/>
  <c r="G10"/>
</calcChain>
</file>

<file path=xl/sharedStrings.xml><?xml version="1.0" encoding="utf-8"?>
<sst xmlns="http://schemas.openxmlformats.org/spreadsheetml/2006/main" count="29" uniqueCount="27">
  <si>
    <t xml:space="preserve">Финал Кубка России  по ски-альпинизму </t>
  </si>
  <si>
    <t>ИТОГОВЫЙ ПРОТОКОЛ</t>
  </si>
  <si>
    <t>4 мая 2014</t>
  </si>
  <si>
    <t>пос. Терскол, поляна Азау</t>
  </si>
  <si>
    <t>Вертикальная гонка 2014</t>
  </si>
  <si>
    <t>Место</t>
  </si>
  <si>
    <t>№ Уч.</t>
  </si>
  <si>
    <t>ФИО</t>
  </si>
  <si>
    <t>Г.р.</t>
  </si>
  <si>
    <t xml:space="preserve">Регион </t>
  </si>
  <si>
    <t>Время</t>
  </si>
  <si>
    <t>Камчатский край</t>
  </si>
  <si>
    <t>Московская область</t>
  </si>
  <si>
    <t>Главный судья</t>
  </si>
  <si>
    <t>Главный секретарь</t>
  </si>
  <si>
    <t>Овчинников А.В. (ВК г.Магнитогорск)</t>
  </si>
  <si>
    <t>Отстав.</t>
  </si>
  <si>
    <t>ЖЕНЩИНЫ</t>
  </si>
  <si>
    <t xml:space="preserve">Осичкина Екатерина </t>
  </si>
  <si>
    <t xml:space="preserve">Соболева Лариса </t>
  </si>
  <si>
    <t xml:space="preserve">Королятина Надежда </t>
  </si>
  <si>
    <t xml:space="preserve">Швецова Анастасия </t>
  </si>
  <si>
    <t xml:space="preserve">Бурлакова Екатерина </t>
  </si>
  <si>
    <t>Елькова Диана</t>
  </si>
  <si>
    <t>Красноярский край</t>
  </si>
  <si>
    <t>Кожин А.Н. (г.Мончегорск)</t>
  </si>
  <si>
    <t>Санкт-Петербург</t>
  </si>
</sst>
</file>

<file path=xl/styles.xml><?xml version="1.0" encoding="utf-8"?>
<styleSheet xmlns="http://schemas.openxmlformats.org/spreadsheetml/2006/main">
  <numFmts count="2">
    <numFmt numFmtId="164" formatCode="h:mm:ss.0"/>
    <numFmt numFmtId="165" formatCode="\+h:mm:ss.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03">
    <xf numFmtId="0" fontId="0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9" applyNumberFormat="0" applyAlignment="0" applyProtection="0"/>
    <xf numFmtId="0" fontId="11" fillId="28" borderId="20" applyNumberFormat="0" applyAlignment="0" applyProtection="0"/>
    <xf numFmtId="0" fontId="12" fillId="28" borderId="19" applyNumberFormat="0" applyAlignment="0" applyProtection="0"/>
    <xf numFmtId="0" fontId="13" fillId="0" borderId="21" applyNumberFormat="0" applyFill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29" borderId="25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26" applyNumberFormat="0" applyFont="0" applyAlignment="0" applyProtection="0"/>
    <xf numFmtId="0" fontId="1" fillId="32" borderId="26" applyNumberFormat="0" applyFont="0" applyAlignment="0" applyProtection="0"/>
    <xf numFmtId="0" fontId="1" fillId="32" borderId="26" applyNumberFormat="0" applyFont="0" applyAlignment="0" applyProtection="0"/>
    <xf numFmtId="0" fontId="1" fillId="32" borderId="26" applyNumberFormat="0" applyFont="0" applyAlignment="0" applyProtection="0"/>
    <xf numFmtId="0" fontId="1" fillId="32" borderId="26" applyNumberFormat="0" applyFont="0" applyAlignment="0" applyProtection="0"/>
    <xf numFmtId="0" fontId="1" fillId="32" borderId="26" applyNumberFormat="0" applyFont="0" applyAlignment="0" applyProtection="0"/>
    <xf numFmtId="0" fontId="22" fillId="0" borderId="27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3" fillId="0" borderId="7" xfId="0" applyFont="1" applyBorder="1"/>
    <xf numFmtId="0" fontId="0" fillId="0" borderId="3" xfId="0" applyBorder="1"/>
    <xf numFmtId="0" fontId="5" fillId="0" borderId="0" xfId="91" applyFont="1" applyFill="1" applyBorder="1" applyAlignment="1">
      <alignment vertical="center"/>
    </xf>
    <xf numFmtId="0" fontId="0" fillId="0" borderId="7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2" fillId="0" borderId="3" xfId="0" applyNumberFormat="1" applyFont="1" applyBorder="1"/>
    <xf numFmtId="164" fontId="2" fillId="0" borderId="5" xfId="0" applyNumberFormat="1" applyFont="1" applyBorder="1"/>
    <xf numFmtId="164" fontId="2" fillId="0" borderId="7" xfId="0" applyNumberFormat="1" applyFont="1" applyBorder="1"/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03">
    <cellStyle name="20% - Акцент1" xfId="1" builtinId="30" customBuiltin="1"/>
    <cellStyle name="20% - Акцент1 2" xfId="2"/>
    <cellStyle name="20% - Акцент1 3" xfId="3"/>
    <cellStyle name="20% - Акцент1 4" xfId="4"/>
    <cellStyle name="20% - Акцент1 5" xfId="5"/>
    <cellStyle name="20% - Акцент1 6" xfId="6"/>
    <cellStyle name="20% - Акцент2" xfId="7" builtinId="34" customBuiltin="1"/>
    <cellStyle name="20% - Акцент2 2" xfId="8"/>
    <cellStyle name="20% - Акцент2 3" xfId="9"/>
    <cellStyle name="20% - Акцент2 4" xfId="10"/>
    <cellStyle name="20% - Акцент2 5" xfId="11"/>
    <cellStyle name="20% - Акцент2 6" xfId="12"/>
    <cellStyle name="20% - Акцент3" xfId="13" builtinId="38" customBuiltin="1"/>
    <cellStyle name="20% - Акцент3 2" xfId="14"/>
    <cellStyle name="20% - Акцент3 3" xfId="15"/>
    <cellStyle name="20% - Акцент3 4" xfId="16"/>
    <cellStyle name="20% - Акцент3 5" xfId="17"/>
    <cellStyle name="20% - Акцент3 6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4 5" xfId="23"/>
    <cellStyle name="20% - Акцент4 6" xfId="24"/>
    <cellStyle name="20% - Акцент5" xfId="25" builtinId="46" customBuiltin="1"/>
    <cellStyle name="20% - Акцент5 2" xfId="26"/>
    <cellStyle name="20% - Акцент5 3" xfId="27"/>
    <cellStyle name="20% - Акцент6" xfId="28" builtinId="50" customBuiltin="1"/>
    <cellStyle name="20% - Акцент6 2" xfId="29"/>
    <cellStyle name="20% - Акцент6 3" xfId="30"/>
    <cellStyle name="40% - Акцент1" xfId="31" builtinId="31" customBuiltin="1"/>
    <cellStyle name="40% - Акцент1 2" xfId="32"/>
    <cellStyle name="40% - Акцент1 3" xfId="33"/>
    <cellStyle name="40% - Акцент2" xfId="34" builtinId="35" customBuiltin="1"/>
    <cellStyle name="40% - Акцент2 2" xfId="35"/>
    <cellStyle name="40% - Акцент2 3" xfId="36"/>
    <cellStyle name="40% - Акцент3" xfId="37" builtinId="39" customBuiltin="1"/>
    <cellStyle name="40% - Акцент3 2" xfId="38"/>
    <cellStyle name="40% - Акцент3 3" xfId="39"/>
    <cellStyle name="40% - Акцент3 4" xfId="40"/>
    <cellStyle name="40% - Акцент3 5" xfId="41"/>
    <cellStyle name="40% - Акцент3 6" xfId="42"/>
    <cellStyle name="40% - Акцент4" xfId="43" builtinId="43" customBuiltin="1"/>
    <cellStyle name="40% - Акцент4 2" xfId="44"/>
    <cellStyle name="40% - Акцент4 3" xfId="45"/>
    <cellStyle name="40% - Акцент5" xfId="46" builtinId="47" customBuiltin="1"/>
    <cellStyle name="40% - Акцент5 2" xfId="47"/>
    <cellStyle name="40% - Акцент5 3" xfId="48"/>
    <cellStyle name="40% - Акцент6" xfId="49" builtinId="51" customBuiltin="1"/>
    <cellStyle name="40% - Акцент6 2" xfId="50"/>
    <cellStyle name="40% - Акцент6 3" xfId="51"/>
    <cellStyle name="60% - Акцент1" xfId="52" builtinId="32" customBuiltin="1"/>
    <cellStyle name="60% - Акцент2" xfId="53" builtinId="36" customBuiltin="1"/>
    <cellStyle name="60% - Акцент3" xfId="54" builtinId="40" customBuiltin="1"/>
    <cellStyle name="60% - Акцент3 2" xfId="55"/>
    <cellStyle name="60% - Акцент3 3" xfId="56"/>
    <cellStyle name="60% - Акцент3 4" xfId="57"/>
    <cellStyle name="60% - Акцент3 5" xfId="58"/>
    <cellStyle name="60% - Акцент4" xfId="59" builtinId="44" customBuiltin="1"/>
    <cellStyle name="60% - Акцент4 2" xfId="60"/>
    <cellStyle name="60% - Акцент4 3" xfId="61"/>
    <cellStyle name="60% - Акцент4 4" xfId="62"/>
    <cellStyle name="60% - Акцент4 5" xfId="63"/>
    <cellStyle name="60% - Акцент5" xfId="64" builtinId="48" customBuiltin="1"/>
    <cellStyle name="60% - Акцент6" xfId="65" builtinId="52" customBuiltin="1"/>
    <cellStyle name="60% - Акцент6 2" xfId="66"/>
    <cellStyle name="60% - Акцент6 3" xfId="67"/>
    <cellStyle name="60% - Акцент6 4" xfId="68"/>
    <cellStyle name="60% - Акцент6 5" xfId="69"/>
    <cellStyle name="Акцент1" xfId="70" builtinId="29" customBuiltin="1"/>
    <cellStyle name="Акцент2" xfId="71" builtinId="33" customBuiltin="1"/>
    <cellStyle name="Акцент3" xfId="72" builtinId="37" customBuiltin="1"/>
    <cellStyle name="Акцент4" xfId="73" builtinId="41" customBuiltin="1"/>
    <cellStyle name="Акцент5" xfId="74" builtinId="45" customBuiltin="1"/>
    <cellStyle name="Акцент6" xfId="75" builtinId="49" customBuiltin="1"/>
    <cellStyle name="Ввод " xfId="76" builtinId="20" customBuiltin="1"/>
    <cellStyle name="Вывод" xfId="77" builtinId="21" customBuiltin="1"/>
    <cellStyle name="Вычисление" xfId="78" builtinId="22" customBuiltin="1"/>
    <cellStyle name="Заголовок 1" xfId="79" builtinId="16" customBuiltin="1"/>
    <cellStyle name="Заголовок 2" xfId="80" builtinId="17" customBuiltin="1"/>
    <cellStyle name="Заголовок 3" xfId="81" builtinId="18" customBuiltin="1"/>
    <cellStyle name="Заголовок 4" xfId="82" builtinId="19" customBuiltin="1"/>
    <cellStyle name="Итог" xfId="83" builtinId="25" customBuiltin="1"/>
    <cellStyle name="Контрольная ячейка" xfId="84" builtinId="23" customBuiltin="1"/>
    <cellStyle name="Название" xfId="85" builtinId="15" customBuiltin="1"/>
    <cellStyle name="Нейтральный" xfId="86" builtinId="28" customBuiltin="1"/>
    <cellStyle name="Обычный" xfId="0" builtinId="0"/>
    <cellStyle name="Обычный 2" xfId="87"/>
    <cellStyle name="Обычный 3" xfId="88"/>
    <cellStyle name="Обычный 4" xfId="89"/>
    <cellStyle name="Обычный 5" xfId="90"/>
    <cellStyle name="Обычный 6" xfId="91"/>
    <cellStyle name="Плохой" xfId="92" builtinId="27" customBuiltin="1"/>
    <cellStyle name="Пояснение" xfId="93" builtinId="53" customBuiltin="1"/>
    <cellStyle name="Примечание 2" xfId="94"/>
    <cellStyle name="Примечание 3" xfId="95"/>
    <cellStyle name="Примечание 4" xfId="96"/>
    <cellStyle name="Примечание 5" xfId="97"/>
    <cellStyle name="Примечание 6" xfId="98"/>
    <cellStyle name="Примечание 7" xfId="99"/>
    <cellStyle name="Связанная ячейка" xfId="100" builtinId="24" customBuiltin="1"/>
    <cellStyle name="Текст предупреждения" xfId="101" builtinId="11" customBuiltin="1"/>
    <cellStyle name="Хороший" xfId="10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H8" sqref="H8"/>
    </sheetView>
  </sheetViews>
  <sheetFormatPr defaultRowHeight="15"/>
  <cols>
    <col min="1" max="1" width="6" customWidth="1"/>
    <col min="2" max="2" width="6.42578125" customWidth="1"/>
    <col min="3" max="3" width="25.42578125" customWidth="1"/>
    <col min="5" max="5" width="20.7109375" customWidth="1"/>
    <col min="7" max="7" width="12.140625" customWidth="1"/>
  </cols>
  <sheetData>
    <row r="1" spans="1:9" ht="18.75">
      <c r="A1" s="29" t="s">
        <v>0</v>
      </c>
      <c r="B1" s="29"/>
      <c r="C1" s="29"/>
      <c r="D1" s="29"/>
      <c r="E1" s="29"/>
      <c r="F1" s="29"/>
      <c r="G1" s="29"/>
    </row>
    <row r="2" spans="1:9" ht="18.75">
      <c r="A2" s="29" t="s">
        <v>4</v>
      </c>
      <c r="B2" s="29"/>
      <c r="C2" s="29"/>
      <c r="D2" s="29"/>
      <c r="E2" s="29"/>
      <c r="F2" s="29"/>
      <c r="G2" s="29"/>
    </row>
    <row r="3" spans="1:9">
      <c r="A3" s="37"/>
      <c r="B3" s="37"/>
      <c r="C3" s="37"/>
      <c r="D3" s="37"/>
      <c r="E3" s="37"/>
      <c r="F3" s="37"/>
    </row>
    <row r="4" spans="1:9">
      <c r="A4" s="32" t="s">
        <v>1</v>
      </c>
      <c r="B4" s="32"/>
      <c r="C4" s="32"/>
      <c r="D4" s="32"/>
      <c r="E4" s="32"/>
      <c r="F4" s="32"/>
      <c r="G4" s="32"/>
    </row>
    <row r="5" spans="1:9" ht="16.5" customHeight="1">
      <c r="A5" s="38" t="s">
        <v>2</v>
      </c>
      <c r="B5" s="39"/>
      <c r="C5" s="21"/>
      <c r="D5" s="21"/>
      <c r="E5" s="30" t="s">
        <v>3</v>
      </c>
      <c r="F5" s="30"/>
      <c r="G5" s="31"/>
    </row>
    <row r="6" spans="1:9" ht="16.5" customHeight="1">
      <c r="A6" s="40" t="s">
        <v>17</v>
      </c>
      <c r="B6" s="40"/>
      <c r="C6" s="40"/>
      <c r="D6" s="40"/>
      <c r="E6" s="40"/>
      <c r="F6" s="40"/>
      <c r="G6" s="40"/>
    </row>
    <row r="7" spans="1:9" ht="9" customHeight="1"/>
    <row r="8" spans="1:9" ht="18.75" customHeight="1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16</v>
      </c>
      <c r="I8" s="12"/>
    </row>
    <row r="9" spans="1:9" ht="17.25">
      <c r="A9" s="2">
        <v>1</v>
      </c>
      <c r="B9" s="3">
        <v>400</v>
      </c>
      <c r="C9" s="8" t="s">
        <v>18</v>
      </c>
      <c r="D9" s="3">
        <v>1999</v>
      </c>
      <c r="E9" s="11" t="s">
        <v>11</v>
      </c>
      <c r="F9" s="18">
        <v>2.8515046296296295E-2</v>
      </c>
      <c r="G9" s="15"/>
    </row>
    <row r="10" spans="1:9" ht="17.25">
      <c r="A10" s="4">
        <v>2</v>
      </c>
      <c r="B10" s="5">
        <v>403</v>
      </c>
      <c r="C10" s="9" t="s">
        <v>19</v>
      </c>
      <c r="D10" s="5">
        <v>1973</v>
      </c>
      <c r="E10" s="14" t="s">
        <v>11</v>
      </c>
      <c r="F10" s="19">
        <v>2.9721064814814815E-2</v>
      </c>
      <c r="G10" s="16">
        <f>F10-$F$9</f>
        <v>1.2060185185185195E-3</v>
      </c>
    </row>
    <row r="11" spans="1:9" ht="17.25">
      <c r="A11" s="4">
        <v>3</v>
      </c>
      <c r="B11" s="5">
        <v>7</v>
      </c>
      <c r="C11" s="9" t="s">
        <v>20</v>
      </c>
      <c r="D11" s="5">
        <v>1988</v>
      </c>
      <c r="E11" s="14" t="s">
        <v>24</v>
      </c>
      <c r="F11" s="19">
        <v>3.5858796296296298E-2</v>
      </c>
      <c r="G11" s="16">
        <f>F11-$F$9</f>
        <v>7.3437500000000031E-3</v>
      </c>
    </row>
    <row r="12" spans="1:9" ht="17.25">
      <c r="A12" s="4">
        <v>4</v>
      </c>
      <c r="B12" s="5">
        <v>409</v>
      </c>
      <c r="C12" s="9" t="s">
        <v>21</v>
      </c>
      <c r="D12" s="5">
        <v>1900</v>
      </c>
      <c r="E12" s="14" t="s">
        <v>26</v>
      </c>
      <c r="F12" s="19">
        <v>4.7311342592592592E-2</v>
      </c>
      <c r="G12" s="16">
        <f>F12-$F$9</f>
        <v>1.8796296296296297E-2</v>
      </c>
    </row>
    <row r="13" spans="1:9" ht="17.25">
      <c r="A13" s="4">
        <v>5</v>
      </c>
      <c r="B13" s="5">
        <v>410</v>
      </c>
      <c r="C13" s="9" t="s">
        <v>22</v>
      </c>
      <c r="D13" s="5">
        <v>1900</v>
      </c>
      <c r="E13" s="14" t="s">
        <v>26</v>
      </c>
      <c r="F13" s="19">
        <v>5.1695601851851847E-2</v>
      </c>
      <c r="G13" s="16">
        <f>F13-$F$9</f>
        <v>2.3180555555555551E-2</v>
      </c>
    </row>
    <row r="14" spans="1:9" ht="17.25">
      <c r="A14" s="6">
        <v>6</v>
      </c>
      <c r="B14" s="7">
        <v>404</v>
      </c>
      <c r="C14" s="10" t="s">
        <v>23</v>
      </c>
      <c r="D14" s="7">
        <v>1951</v>
      </c>
      <c r="E14" s="13" t="s">
        <v>12</v>
      </c>
      <c r="F14" s="20">
        <v>5.8972222222222224E-2</v>
      </c>
      <c r="G14" s="17">
        <f>F14-$F$9</f>
        <v>3.0457175925925929E-2</v>
      </c>
    </row>
    <row r="15" spans="1:9" ht="11.25" customHeight="1"/>
    <row r="16" spans="1:9">
      <c r="A16" s="26" t="s">
        <v>13</v>
      </c>
      <c r="B16" s="27"/>
      <c r="C16" s="27"/>
      <c r="D16" s="27"/>
      <c r="E16" s="28" t="s">
        <v>14</v>
      </c>
      <c r="F16" s="28"/>
      <c r="G16" s="28"/>
    </row>
    <row r="17" spans="1:7">
      <c r="A17" s="33"/>
      <c r="B17" s="34"/>
      <c r="C17" s="34"/>
      <c r="D17" s="34"/>
      <c r="E17" s="24"/>
      <c r="F17" s="24"/>
      <c r="G17" s="24"/>
    </row>
    <row r="18" spans="1:7">
      <c r="A18" s="35"/>
      <c r="B18" s="36"/>
      <c r="C18" s="36"/>
      <c r="D18" s="36"/>
      <c r="E18" s="24"/>
      <c r="F18" s="24"/>
      <c r="G18" s="24"/>
    </row>
    <row r="19" spans="1:7">
      <c r="A19" s="22" t="s">
        <v>15</v>
      </c>
      <c r="B19" s="23"/>
      <c r="C19" s="23"/>
      <c r="D19" s="23"/>
      <c r="E19" s="25" t="s">
        <v>25</v>
      </c>
      <c r="F19" s="25"/>
      <c r="G19" s="25"/>
    </row>
    <row r="41" ht="12" customHeight="1"/>
  </sheetData>
  <mergeCells count="13">
    <mergeCell ref="A5:B5"/>
    <mergeCell ref="A6:G6"/>
    <mergeCell ref="A2:G2"/>
    <mergeCell ref="A19:D19"/>
    <mergeCell ref="E17:G18"/>
    <mergeCell ref="E19:G19"/>
    <mergeCell ref="A16:D16"/>
    <mergeCell ref="E16:G16"/>
    <mergeCell ref="A1:G1"/>
    <mergeCell ref="E5:G5"/>
    <mergeCell ref="A4:G4"/>
    <mergeCell ref="A17:D18"/>
    <mergeCell ref="A3:F3"/>
  </mergeCells>
  <phoneticPr fontId="7" type="noConversion"/>
  <pageMargins left="0.59055118110236227" right="0.59055118110236227" top="0.39370078740157483" bottom="0.19685039370078741" header="0.31496062992125984" footer="0.31496062992125984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ALT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Lenovo User</cp:lastModifiedBy>
  <cp:lastPrinted>2014-05-09T08:33:53Z</cp:lastPrinted>
  <dcterms:created xsi:type="dcterms:W3CDTF">2014-05-04T12:49:41Z</dcterms:created>
  <dcterms:modified xsi:type="dcterms:W3CDTF">2014-05-09T08:34:26Z</dcterms:modified>
</cp:coreProperties>
</file>