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8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10"/>
</calcChain>
</file>

<file path=xl/sharedStrings.xml><?xml version="1.0" encoding="utf-8"?>
<sst xmlns="http://schemas.openxmlformats.org/spreadsheetml/2006/main" count="71" uniqueCount="50">
  <si>
    <t>ИТОГОВЫЙ ПРОТОКОЛ</t>
  </si>
  <si>
    <t>4 мая 2014</t>
  </si>
  <si>
    <t>пос. Терскол, поляна Азау</t>
  </si>
  <si>
    <t>МУЖЧИНЫ</t>
  </si>
  <si>
    <t>Вертикальная гонка 2014</t>
  </si>
  <si>
    <t>Место</t>
  </si>
  <si>
    <t>№ Уч.</t>
  </si>
  <si>
    <t>ФИО</t>
  </si>
  <si>
    <t>Г.р.</t>
  </si>
  <si>
    <t xml:space="preserve">Регион </t>
  </si>
  <si>
    <t>Время</t>
  </si>
  <si>
    <t xml:space="preserve">Ачабаев Ильяс </t>
  </si>
  <si>
    <t xml:space="preserve">Сотник Максим </t>
  </si>
  <si>
    <t xml:space="preserve">Кульмухаметов Руслан </t>
  </si>
  <si>
    <t xml:space="preserve">Маткин Сергей </t>
  </si>
  <si>
    <t xml:space="preserve">Ревякин Денис </t>
  </si>
  <si>
    <t xml:space="preserve">Сибогатов Мирам </t>
  </si>
  <si>
    <t xml:space="preserve">Тонков Алексей </t>
  </si>
  <si>
    <t xml:space="preserve">Виноградов Александр </t>
  </si>
  <si>
    <t xml:space="preserve">Когут Евгений </t>
  </si>
  <si>
    <t xml:space="preserve">Бикмухаметов Ильгиз </t>
  </si>
  <si>
    <t xml:space="preserve">Плехов Евгений </t>
  </si>
  <si>
    <t xml:space="preserve">Васильев Антон </t>
  </si>
  <si>
    <t xml:space="preserve">Рыбаков Иван </t>
  </si>
  <si>
    <t xml:space="preserve">Дрюма Филипп </t>
  </si>
  <si>
    <t xml:space="preserve">Дмитриев Дмитрий </t>
  </si>
  <si>
    <t xml:space="preserve">Агафонов Александр </t>
  </si>
  <si>
    <t xml:space="preserve">Кушнир Станислав </t>
  </si>
  <si>
    <t>Морозов Даниил</t>
  </si>
  <si>
    <t xml:space="preserve">Коробов Александр </t>
  </si>
  <si>
    <t xml:space="preserve">Галичкин Виктор </t>
  </si>
  <si>
    <t xml:space="preserve">Богданович Алексей </t>
  </si>
  <si>
    <t xml:space="preserve">Гноевой Алексей </t>
  </si>
  <si>
    <t xml:space="preserve">Козлов Александр </t>
  </si>
  <si>
    <t>Не стартовали:</t>
  </si>
  <si>
    <t xml:space="preserve">Резниченко Сергей </t>
  </si>
  <si>
    <t xml:space="preserve">Синельников Евгений </t>
  </si>
  <si>
    <t>Не финишировали:</t>
  </si>
  <si>
    <t xml:space="preserve">Иригов Алимбек </t>
  </si>
  <si>
    <t xml:space="preserve">ЦГПиВ     </t>
  </si>
  <si>
    <t>НВВКУ</t>
  </si>
  <si>
    <t xml:space="preserve">ВЧ 31682  </t>
  </si>
  <si>
    <t>ВВ МВД России</t>
  </si>
  <si>
    <t>ВИВК</t>
  </si>
  <si>
    <t>Главный судья</t>
  </si>
  <si>
    <t>Главный секретарь</t>
  </si>
  <si>
    <t>Овчинников А.В. (ВК г.Магнитогорск)</t>
  </si>
  <si>
    <t>Могучая Т.В. (1 кат., г.Санкт-Петербург)</t>
  </si>
  <si>
    <t>Отстав.</t>
  </si>
  <si>
    <t xml:space="preserve">Кубок Победы  по ски-альпинизму 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</si>
</sst>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\+h:mm:ss.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03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1" applyNumberFormat="0" applyAlignment="0" applyProtection="0"/>
    <xf numFmtId="0" fontId="10" fillId="28" borderId="22" applyNumberFormat="0" applyAlignment="0" applyProtection="0"/>
    <xf numFmtId="0" fontId="11" fillId="28" borderId="21" applyNumberFormat="0" applyAlignment="0" applyProtection="0"/>
    <xf numFmtId="0" fontId="12" fillId="0" borderId="23" applyNumberFormat="0" applyFill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6" fillId="29" borderId="27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21" fillId="0" borderId="29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65" fontId="0" fillId="0" borderId="0" xfId="0" applyNumberFormat="1"/>
    <xf numFmtId="0" fontId="0" fillId="0" borderId="5" xfId="0" applyBorder="1" applyAlignment="1">
      <alignment horizontal="left"/>
    </xf>
    <xf numFmtId="0" fontId="0" fillId="0" borderId="7" xfId="0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5" fillId="0" borderId="0" xfId="91" applyFont="1" applyFill="1" applyBorder="1" applyAlignment="1">
      <alignment vertic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13" xfId="0" applyBorder="1"/>
    <xf numFmtId="0" fontId="0" fillId="0" borderId="5" xfId="0" applyBorder="1"/>
    <xf numFmtId="0" fontId="0" fillId="0" borderId="10" xfId="0" applyBorder="1"/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03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" xfId="7" builtinId="34" customBuiltin="1"/>
    <cellStyle name="20% - Акцент2 2" xfId="8"/>
    <cellStyle name="20% - Акцент2 3" xfId="9"/>
    <cellStyle name="20% - Акцент2 4" xfId="10"/>
    <cellStyle name="20% - Акцент2 5" xfId="11"/>
    <cellStyle name="20% - Акцент2 6" xfId="12"/>
    <cellStyle name="20% - Акцент3" xfId="13" builtinId="38" customBuiltin="1"/>
    <cellStyle name="20% - Акцент3 2" xfId="14"/>
    <cellStyle name="20% - Акцент3 3" xfId="15"/>
    <cellStyle name="20% - Акцент3 4" xfId="16"/>
    <cellStyle name="20% - Акцент3 5" xfId="17"/>
    <cellStyle name="20% - Акцент3 6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4 5" xfId="23"/>
    <cellStyle name="20% - Акцент4 6" xfId="24"/>
    <cellStyle name="20% - Акцент5" xfId="25" builtinId="46" customBuiltin="1"/>
    <cellStyle name="20% - Акцент5 2" xfId="26"/>
    <cellStyle name="20% - Акцент5 3" xfId="27"/>
    <cellStyle name="20% - Акцент6" xfId="28" builtinId="50" customBuiltin="1"/>
    <cellStyle name="20% - Акцент6 2" xfId="29"/>
    <cellStyle name="20% - Акцент6 3" xfId="30"/>
    <cellStyle name="40% - Акцент1" xfId="31" builtinId="31" customBuiltin="1"/>
    <cellStyle name="40% - Акцент1 2" xfId="32"/>
    <cellStyle name="40% - Акцент1 3" xfId="33"/>
    <cellStyle name="40% - Акцент2" xfId="34" builtinId="35" customBuiltin="1"/>
    <cellStyle name="40% - Акцент2 2" xfId="35"/>
    <cellStyle name="40% - Акцент2 3" xfId="36"/>
    <cellStyle name="40% - Акцент3" xfId="37" builtinId="39" customBuiltin="1"/>
    <cellStyle name="40% - Акцент3 2" xfId="38"/>
    <cellStyle name="40% - Акцент3 3" xfId="39"/>
    <cellStyle name="40% - Акцент3 4" xfId="40"/>
    <cellStyle name="40% - Акцент3 5" xfId="41"/>
    <cellStyle name="40% - Акцент3 6" xfId="42"/>
    <cellStyle name="40% - Акцент4" xfId="43" builtinId="43" customBuiltin="1"/>
    <cellStyle name="40% - Акцент4 2" xfId="44"/>
    <cellStyle name="40% - Акцент4 3" xfId="45"/>
    <cellStyle name="40% - Акцент5" xfId="46" builtinId="47" customBuiltin="1"/>
    <cellStyle name="40% - Акцент5 2" xfId="47"/>
    <cellStyle name="40% - Акцент5 3" xfId="48"/>
    <cellStyle name="40% - Акцент6" xfId="49" builtinId="51" customBuiltin="1"/>
    <cellStyle name="40% - Акцент6 2" xfId="50"/>
    <cellStyle name="40% - Акцент6 3" xfId="51"/>
    <cellStyle name="60% - Акцент1" xfId="52" builtinId="32" customBuiltin="1"/>
    <cellStyle name="60% - Акцент2" xfId="53" builtinId="36" customBuiltin="1"/>
    <cellStyle name="60% - Акцент3" xfId="54" builtinId="40" customBuiltin="1"/>
    <cellStyle name="60% - Акцент3 2" xfId="55"/>
    <cellStyle name="60% - Акцент3 3" xfId="56"/>
    <cellStyle name="60% - Акцент3 4" xfId="57"/>
    <cellStyle name="60% - Акцент3 5" xfId="58"/>
    <cellStyle name="60% - Акцент4" xfId="59" builtinId="44" customBuiltin="1"/>
    <cellStyle name="60% - Акцент4 2" xfId="60"/>
    <cellStyle name="60% - Акцент4 3" xfId="61"/>
    <cellStyle name="60% - Акцент4 4" xfId="62"/>
    <cellStyle name="60% - Акцент4 5" xfId="63"/>
    <cellStyle name="60% - Акцент5" xfId="64" builtinId="48" customBuiltin="1"/>
    <cellStyle name="60% - Акцент6" xfId="65" builtinId="52" customBuiltin="1"/>
    <cellStyle name="60% - Акцент6 2" xfId="66"/>
    <cellStyle name="60% - Акцент6 3" xfId="67"/>
    <cellStyle name="60% - Акцент6 4" xfId="68"/>
    <cellStyle name="60% - Акцент6 5" xfId="69"/>
    <cellStyle name="Акцент1" xfId="70" builtinId="29" customBuiltin="1"/>
    <cellStyle name="Акцент2" xfId="71" builtinId="33" customBuiltin="1"/>
    <cellStyle name="Акцент3" xfId="72" builtinId="37" customBuiltin="1"/>
    <cellStyle name="Акцент4" xfId="73" builtinId="41" customBuiltin="1"/>
    <cellStyle name="Акцент5" xfId="74" builtinId="45" customBuiltin="1"/>
    <cellStyle name="Акцент6" xfId="75" builtinId="49" customBuiltin="1"/>
    <cellStyle name="Ввод " xfId="76" builtinId="20" customBuiltin="1"/>
    <cellStyle name="Вывод" xfId="77" builtinId="21" customBuiltin="1"/>
    <cellStyle name="Вычисление" xfId="78" builtinId="22" customBuiltin="1"/>
    <cellStyle name="Заголовок 1" xfId="79" builtinId="16" customBuiltin="1"/>
    <cellStyle name="Заголовок 2" xfId="80" builtinId="17" customBuiltin="1"/>
    <cellStyle name="Заголовок 3" xfId="81" builtinId="18" customBuiltin="1"/>
    <cellStyle name="Заголовок 4" xfId="82" builtinId="19" customBuiltin="1"/>
    <cellStyle name="Итог" xfId="83" builtinId="25" customBuiltin="1"/>
    <cellStyle name="Контрольная ячейка" xfId="84" builtinId="23" customBuiltin="1"/>
    <cellStyle name="Название" xfId="85" builtinId="15" customBuiltin="1"/>
    <cellStyle name="Нейтральный" xfId="86" builtinId="28" customBuiltin="1"/>
    <cellStyle name="Обычный" xfId="0" builtinId="0"/>
    <cellStyle name="Обычный 2" xfId="87"/>
    <cellStyle name="Обычный 3" xfId="88"/>
    <cellStyle name="Обычный 4" xfId="89"/>
    <cellStyle name="Обычный 5" xfId="90"/>
    <cellStyle name="Обычный 6" xfId="91"/>
    <cellStyle name="Плохой" xfId="92" builtinId="27" customBuiltin="1"/>
    <cellStyle name="Пояснение" xfId="93" builtinId="53" customBuiltin="1"/>
    <cellStyle name="Примечание 2" xfId="94"/>
    <cellStyle name="Примечание 3" xfId="95"/>
    <cellStyle name="Примечание 4" xfId="96"/>
    <cellStyle name="Примечание 5" xfId="97"/>
    <cellStyle name="Примечание 6" xfId="98"/>
    <cellStyle name="Примечание 7" xfId="99"/>
    <cellStyle name="Связанная ячейка" xfId="100" builtinId="24" customBuiltin="1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I4" sqref="I4"/>
    </sheetView>
  </sheetViews>
  <sheetFormatPr defaultRowHeight="15"/>
  <cols>
    <col min="1" max="1" width="6" customWidth="1"/>
    <col min="2" max="2" width="6.42578125" customWidth="1"/>
    <col min="3" max="3" width="25.42578125" customWidth="1"/>
    <col min="5" max="5" width="20.7109375" customWidth="1"/>
    <col min="7" max="7" width="12.140625" customWidth="1"/>
  </cols>
  <sheetData>
    <row r="1" spans="1:9" ht="18.75">
      <c r="A1" s="45" t="s">
        <v>49</v>
      </c>
      <c r="B1" s="45"/>
      <c r="C1" s="45"/>
      <c r="D1" s="45"/>
      <c r="E1" s="45"/>
      <c r="F1" s="45"/>
      <c r="G1" s="45"/>
    </row>
    <row r="2" spans="1:9" ht="18.75">
      <c r="A2" s="45" t="s">
        <v>4</v>
      </c>
      <c r="B2" s="45"/>
      <c r="C2" s="45"/>
      <c r="D2" s="45"/>
      <c r="E2" s="45"/>
      <c r="F2" s="45"/>
      <c r="G2" s="45"/>
    </row>
    <row r="3" spans="1:9">
      <c r="A3" s="53"/>
      <c r="B3" s="53"/>
      <c r="C3" s="53"/>
      <c r="D3" s="53"/>
      <c r="E3" s="53"/>
      <c r="F3" s="53"/>
    </row>
    <row r="4" spans="1:9">
      <c r="A4" s="48" t="s">
        <v>0</v>
      </c>
      <c r="B4" s="48"/>
      <c r="C4" s="48"/>
      <c r="D4" s="48"/>
      <c r="E4" s="48"/>
      <c r="F4" s="48"/>
      <c r="G4" s="48"/>
    </row>
    <row r="5" spans="1:9" ht="16.5" customHeight="1">
      <c r="A5" s="54" t="s">
        <v>1</v>
      </c>
      <c r="B5" s="55"/>
      <c r="C5" s="28"/>
      <c r="D5" s="28"/>
      <c r="E5" s="46" t="s">
        <v>2</v>
      </c>
      <c r="F5" s="46"/>
      <c r="G5" s="47"/>
    </row>
    <row r="6" spans="1:9" ht="16.5" customHeight="1">
      <c r="A6" s="56" t="s">
        <v>3</v>
      </c>
      <c r="B6" s="56"/>
      <c r="C6" s="56"/>
      <c r="D6" s="56"/>
      <c r="E6" s="56"/>
      <c r="F6" s="56"/>
      <c r="G6" s="56"/>
    </row>
    <row r="7" spans="1:9" ht="9" customHeight="1"/>
    <row r="8" spans="1:9" ht="18.75" customHeight="1">
      <c r="A8" s="29" t="s">
        <v>5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29" t="s">
        <v>48</v>
      </c>
      <c r="I8" s="21"/>
    </row>
    <row r="9" spans="1:9" ht="17.25">
      <c r="A9" s="6">
        <v>1</v>
      </c>
      <c r="B9" s="7">
        <v>2</v>
      </c>
      <c r="C9" s="12" t="s">
        <v>11</v>
      </c>
      <c r="D9" s="7">
        <v>1975</v>
      </c>
      <c r="E9" s="2" t="s">
        <v>42</v>
      </c>
      <c r="F9" s="24">
        <v>2.8355902777777778E-2</v>
      </c>
      <c r="G9" s="30"/>
    </row>
    <row r="10" spans="1:9" ht="17.25">
      <c r="A10" s="8">
        <v>2</v>
      </c>
      <c r="B10" s="9">
        <v>423</v>
      </c>
      <c r="C10" s="13" t="s">
        <v>12</v>
      </c>
      <c r="D10" s="9">
        <v>1986</v>
      </c>
      <c r="E10" s="3" t="s">
        <v>39</v>
      </c>
      <c r="F10" s="25">
        <v>2.9335185185185183E-2</v>
      </c>
      <c r="G10" s="22">
        <f>F10-$F$9</f>
        <v>9.7928240740740441E-4</v>
      </c>
    </row>
    <row r="11" spans="1:9" ht="17.25">
      <c r="A11" s="8">
        <v>3</v>
      </c>
      <c r="B11" s="9">
        <v>435</v>
      </c>
      <c r="C11" s="13" t="s">
        <v>13</v>
      </c>
      <c r="D11" s="9">
        <v>1985</v>
      </c>
      <c r="E11" s="3" t="s">
        <v>42</v>
      </c>
      <c r="F11" s="25">
        <v>2.9665856481481484E-2</v>
      </c>
      <c r="G11" s="22">
        <f t="shared" ref="G11:G31" si="0">F11-$F$9</f>
        <v>1.3099537037037055E-3</v>
      </c>
    </row>
    <row r="12" spans="1:9" ht="17.25">
      <c r="A12" s="8">
        <v>4</v>
      </c>
      <c r="B12" s="9">
        <v>432</v>
      </c>
      <c r="C12" s="13" t="s">
        <v>14</v>
      </c>
      <c r="D12" s="9">
        <v>1979</v>
      </c>
      <c r="E12" s="3" t="s">
        <v>42</v>
      </c>
      <c r="F12" s="25">
        <v>2.992002314814815E-2</v>
      </c>
      <c r="G12" s="22">
        <f t="shared" si="0"/>
        <v>1.564120370370372E-3</v>
      </c>
    </row>
    <row r="13" spans="1:9" ht="17.25">
      <c r="A13" s="8">
        <v>5</v>
      </c>
      <c r="B13" s="9">
        <v>416</v>
      </c>
      <c r="C13" s="13" t="s">
        <v>15</v>
      </c>
      <c r="D13" s="9">
        <v>1993</v>
      </c>
      <c r="E13" s="3" t="s">
        <v>43</v>
      </c>
      <c r="F13" s="25">
        <v>3.0286226851851852E-2</v>
      </c>
      <c r="G13" s="22">
        <f t="shared" si="0"/>
        <v>1.9303240740740739E-3</v>
      </c>
    </row>
    <row r="14" spans="1:9" ht="17.25">
      <c r="A14" s="8">
        <v>6</v>
      </c>
      <c r="B14" s="9">
        <v>426</v>
      </c>
      <c r="C14" s="13" t="s">
        <v>16</v>
      </c>
      <c r="D14" s="9">
        <v>1991</v>
      </c>
      <c r="E14" s="3" t="s">
        <v>39</v>
      </c>
      <c r="F14" s="25">
        <v>3.1074652777777781E-2</v>
      </c>
      <c r="G14" s="22">
        <f t="shared" si="0"/>
        <v>2.7187500000000024E-3</v>
      </c>
    </row>
    <row r="15" spans="1:9" ht="17.25">
      <c r="A15" s="8">
        <v>7</v>
      </c>
      <c r="B15" s="9">
        <v>417</v>
      </c>
      <c r="C15" s="13" t="s">
        <v>17</v>
      </c>
      <c r="D15" s="9">
        <v>1990</v>
      </c>
      <c r="E15" s="3" t="s">
        <v>43</v>
      </c>
      <c r="F15" s="25">
        <v>3.1169328703703706E-2</v>
      </c>
      <c r="G15" s="22">
        <f t="shared" si="0"/>
        <v>2.8134259259259276E-3</v>
      </c>
    </row>
    <row r="16" spans="1:9" ht="17.25">
      <c r="A16" s="8">
        <v>8</v>
      </c>
      <c r="B16" s="9">
        <v>415</v>
      </c>
      <c r="C16" s="13" t="s">
        <v>18</v>
      </c>
      <c r="D16" s="9">
        <v>1990</v>
      </c>
      <c r="E16" s="3" t="s">
        <v>43</v>
      </c>
      <c r="F16" s="25">
        <v>3.1492129629629627E-2</v>
      </c>
      <c r="G16" s="22">
        <f t="shared" si="0"/>
        <v>3.1362268518518484E-3</v>
      </c>
    </row>
    <row r="17" spans="1:7" ht="17.25">
      <c r="A17" s="8">
        <v>9</v>
      </c>
      <c r="B17" s="9">
        <v>436</v>
      </c>
      <c r="C17" s="13" t="s">
        <v>19</v>
      </c>
      <c r="D17" s="9">
        <v>1981</v>
      </c>
      <c r="E17" s="3" t="s">
        <v>42</v>
      </c>
      <c r="F17" s="25">
        <v>3.2422106481481479E-2</v>
      </c>
      <c r="G17" s="22">
        <f t="shared" si="0"/>
        <v>4.0662037037037004E-3</v>
      </c>
    </row>
    <row r="18" spans="1:7" ht="17.25">
      <c r="A18" s="8">
        <v>10</v>
      </c>
      <c r="B18" s="9">
        <v>434</v>
      </c>
      <c r="C18" s="13" t="s">
        <v>20</v>
      </c>
      <c r="D18" s="9">
        <v>1983</v>
      </c>
      <c r="E18" s="3" t="s">
        <v>42</v>
      </c>
      <c r="F18" s="25">
        <v>3.3040740740740739E-2</v>
      </c>
      <c r="G18" s="22">
        <f t="shared" si="0"/>
        <v>4.6848379629629601E-3</v>
      </c>
    </row>
    <row r="19" spans="1:7" ht="17.25">
      <c r="A19" s="8">
        <v>11</v>
      </c>
      <c r="B19" s="9">
        <v>425</v>
      </c>
      <c r="C19" s="13" t="s">
        <v>21</v>
      </c>
      <c r="D19" s="9">
        <v>1986</v>
      </c>
      <c r="E19" s="3" t="s">
        <v>39</v>
      </c>
      <c r="F19" s="25">
        <v>3.3104398148148147E-2</v>
      </c>
      <c r="G19" s="22">
        <f t="shared" si="0"/>
        <v>4.7484953703703682E-3</v>
      </c>
    </row>
    <row r="20" spans="1:7" ht="17.25">
      <c r="A20" s="8">
        <v>12</v>
      </c>
      <c r="B20" s="9">
        <v>424</v>
      </c>
      <c r="C20" s="13" t="s">
        <v>22</v>
      </c>
      <c r="D20" s="9">
        <v>1988</v>
      </c>
      <c r="E20" s="3" t="s">
        <v>39</v>
      </c>
      <c r="F20" s="25">
        <v>3.3718171296296298E-2</v>
      </c>
      <c r="G20" s="22">
        <f t="shared" si="0"/>
        <v>5.3622685185185197E-3</v>
      </c>
    </row>
    <row r="21" spans="1:7" ht="17.25">
      <c r="A21" s="8">
        <v>13</v>
      </c>
      <c r="B21" s="9">
        <v>433</v>
      </c>
      <c r="C21" s="13" t="s">
        <v>23</v>
      </c>
      <c r="D21" s="9">
        <v>1983</v>
      </c>
      <c r="E21" s="3" t="s">
        <v>42</v>
      </c>
      <c r="F21" s="25">
        <v>3.4671412037037039E-2</v>
      </c>
      <c r="G21" s="22">
        <f t="shared" si="0"/>
        <v>6.3155092592592603E-3</v>
      </c>
    </row>
    <row r="22" spans="1:7" ht="17.25">
      <c r="A22" s="8">
        <v>14</v>
      </c>
      <c r="B22" s="9">
        <v>408</v>
      </c>
      <c r="C22" s="13" t="s">
        <v>24</v>
      </c>
      <c r="D22" s="9">
        <v>1995</v>
      </c>
      <c r="E22" s="3" t="s">
        <v>43</v>
      </c>
      <c r="F22" s="25">
        <v>3.7040509259259259E-2</v>
      </c>
      <c r="G22" s="22">
        <f t="shared" si="0"/>
        <v>8.6846064814814806E-3</v>
      </c>
    </row>
    <row r="23" spans="1:7" ht="17.25">
      <c r="A23" s="8">
        <v>15</v>
      </c>
      <c r="B23" s="9">
        <v>420</v>
      </c>
      <c r="C23" s="13" t="s">
        <v>25</v>
      </c>
      <c r="D23" s="9">
        <v>1992</v>
      </c>
      <c r="E23" s="3" t="s">
        <v>43</v>
      </c>
      <c r="F23" s="25">
        <v>3.7141203703703704E-2</v>
      </c>
      <c r="G23" s="22">
        <f t="shared" si="0"/>
        <v>8.7853009259259256E-3</v>
      </c>
    </row>
    <row r="24" spans="1:7" ht="17.25">
      <c r="A24" s="8">
        <v>16</v>
      </c>
      <c r="B24" s="9">
        <v>419</v>
      </c>
      <c r="C24" s="13" t="s">
        <v>26</v>
      </c>
      <c r="D24" s="9">
        <v>1993</v>
      </c>
      <c r="E24" s="3" t="s">
        <v>43</v>
      </c>
      <c r="F24" s="25">
        <v>4.2483912037037032E-2</v>
      </c>
      <c r="G24" s="22">
        <f t="shared" si="0"/>
        <v>1.4128009259259253E-2</v>
      </c>
    </row>
    <row r="25" spans="1:7" ht="17.25">
      <c r="A25" s="8">
        <v>17</v>
      </c>
      <c r="B25" s="9">
        <v>413</v>
      </c>
      <c r="C25" s="13" t="s">
        <v>27</v>
      </c>
      <c r="D25" s="9">
        <v>1991</v>
      </c>
      <c r="E25" s="3" t="s">
        <v>40</v>
      </c>
      <c r="F25" s="25">
        <v>4.2944212962962962E-2</v>
      </c>
      <c r="G25" s="22">
        <f t="shared" si="0"/>
        <v>1.4588310185185183E-2</v>
      </c>
    </row>
    <row r="26" spans="1:7" ht="17.25">
      <c r="A26" s="8">
        <v>18</v>
      </c>
      <c r="B26" s="9">
        <v>418</v>
      </c>
      <c r="C26" s="13" t="s">
        <v>28</v>
      </c>
      <c r="D26" s="9">
        <v>1994</v>
      </c>
      <c r="E26" s="3" t="s">
        <v>43</v>
      </c>
      <c r="F26" s="25">
        <v>4.3263310185185179E-2</v>
      </c>
      <c r="G26" s="22">
        <f t="shared" si="0"/>
        <v>1.49074074074074E-2</v>
      </c>
    </row>
    <row r="27" spans="1:7" ht="17.25">
      <c r="A27" s="8">
        <v>19</v>
      </c>
      <c r="B27" s="9">
        <v>429</v>
      </c>
      <c r="C27" s="13" t="s">
        <v>29</v>
      </c>
      <c r="D27" s="9">
        <v>1986</v>
      </c>
      <c r="E27" s="3" t="s">
        <v>39</v>
      </c>
      <c r="F27" s="25">
        <v>4.9851041666666672E-2</v>
      </c>
      <c r="G27" s="22">
        <f t="shared" si="0"/>
        <v>2.1495138888888893E-2</v>
      </c>
    </row>
    <row r="28" spans="1:7" ht="17.25">
      <c r="A28" s="8">
        <v>20</v>
      </c>
      <c r="B28" s="9">
        <v>414</v>
      </c>
      <c r="C28" s="13" t="s">
        <v>30</v>
      </c>
      <c r="D28" s="9">
        <v>1992</v>
      </c>
      <c r="E28" s="3" t="s">
        <v>40</v>
      </c>
      <c r="F28" s="25">
        <v>5.4613541666666661E-2</v>
      </c>
      <c r="G28" s="22">
        <f t="shared" si="0"/>
        <v>2.6257638888888882E-2</v>
      </c>
    </row>
    <row r="29" spans="1:7" ht="17.25">
      <c r="A29" s="8">
        <v>21</v>
      </c>
      <c r="B29" s="9">
        <v>427</v>
      </c>
      <c r="C29" s="13" t="s">
        <v>31</v>
      </c>
      <c r="D29" s="9">
        <v>1991</v>
      </c>
      <c r="E29" s="3" t="s">
        <v>39</v>
      </c>
      <c r="F29" s="25">
        <v>5.5716203703703705E-2</v>
      </c>
      <c r="G29" s="22">
        <f t="shared" si="0"/>
        <v>2.7360300925925927E-2</v>
      </c>
    </row>
    <row r="30" spans="1:7" ht="17.25">
      <c r="A30" s="8">
        <v>22</v>
      </c>
      <c r="B30" s="9">
        <v>412</v>
      </c>
      <c r="C30" s="13" t="s">
        <v>32</v>
      </c>
      <c r="D30" s="9">
        <v>1992</v>
      </c>
      <c r="E30" s="3" t="s">
        <v>40</v>
      </c>
      <c r="F30" s="25">
        <v>6.0793865740740742E-2</v>
      </c>
      <c r="G30" s="22">
        <f t="shared" si="0"/>
        <v>3.243796296296296E-2</v>
      </c>
    </row>
    <row r="31" spans="1:7" ht="17.25">
      <c r="A31" s="10">
        <v>23</v>
      </c>
      <c r="B31" s="11">
        <v>422</v>
      </c>
      <c r="C31" s="14" t="s">
        <v>33</v>
      </c>
      <c r="D31" s="11">
        <v>1993</v>
      </c>
      <c r="E31" s="5" t="s">
        <v>41</v>
      </c>
      <c r="F31" s="26">
        <v>7.2035879629629637E-2</v>
      </c>
      <c r="G31" s="23">
        <f t="shared" si="0"/>
        <v>4.3679976851851862E-2</v>
      </c>
    </row>
    <row r="32" spans="1:7">
      <c r="A32" s="35" t="s">
        <v>34</v>
      </c>
      <c r="B32" s="35"/>
      <c r="C32" s="35"/>
      <c r="D32" s="35"/>
      <c r="E32" s="35"/>
      <c r="F32" s="35"/>
      <c r="G32" s="15"/>
    </row>
    <row r="33" spans="1:7" ht="17.25">
      <c r="A33" s="1"/>
      <c r="B33" s="7">
        <v>428</v>
      </c>
      <c r="C33" s="12" t="s">
        <v>35</v>
      </c>
      <c r="D33" s="7">
        <v>1976</v>
      </c>
      <c r="E33" s="27" t="s">
        <v>39</v>
      </c>
      <c r="F33" s="36"/>
      <c r="G33" s="37"/>
    </row>
    <row r="34" spans="1:7" ht="17.25">
      <c r="A34" s="4"/>
      <c r="B34" s="11">
        <v>430</v>
      </c>
      <c r="C34" s="14" t="s">
        <v>36</v>
      </c>
      <c r="D34" s="11">
        <v>1989</v>
      </c>
      <c r="E34" s="16" t="s">
        <v>39</v>
      </c>
      <c r="F34" s="38"/>
      <c r="G34" s="39"/>
    </row>
    <row r="35" spans="1:7">
      <c r="A35" s="35" t="s">
        <v>37</v>
      </c>
      <c r="B35" s="35"/>
      <c r="C35" s="35"/>
      <c r="D35" s="35"/>
      <c r="E35" s="35"/>
      <c r="F35" s="35"/>
      <c r="G35" s="15"/>
    </row>
    <row r="36" spans="1:7" ht="17.25">
      <c r="A36" s="20"/>
      <c r="B36" s="19">
        <v>421</v>
      </c>
      <c r="C36" s="18" t="s">
        <v>38</v>
      </c>
      <c r="D36" s="19">
        <v>1989</v>
      </c>
      <c r="E36" s="17" t="s">
        <v>41</v>
      </c>
      <c r="F36" s="40"/>
      <c r="G36" s="41"/>
    </row>
    <row r="38" spans="1:7" ht="12" customHeight="1">
      <c r="A38" s="42" t="s">
        <v>44</v>
      </c>
      <c r="B38" s="43"/>
      <c r="C38" s="43"/>
      <c r="D38" s="43"/>
      <c r="E38" s="44" t="s">
        <v>45</v>
      </c>
      <c r="F38" s="44"/>
      <c r="G38" s="44"/>
    </row>
    <row r="39" spans="1:7">
      <c r="A39" s="49"/>
      <c r="B39" s="50"/>
      <c r="C39" s="50"/>
      <c r="D39" s="50"/>
      <c r="E39" s="33"/>
      <c r="F39" s="33"/>
      <c r="G39" s="33"/>
    </row>
    <row r="40" spans="1:7">
      <c r="A40" s="51"/>
      <c r="B40" s="52"/>
      <c r="C40" s="52"/>
      <c r="D40" s="52"/>
      <c r="E40" s="33"/>
      <c r="F40" s="33"/>
      <c r="G40" s="33"/>
    </row>
    <row r="41" spans="1:7">
      <c r="A41" s="31" t="s">
        <v>46</v>
      </c>
      <c r="B41" s="32"/>
      <c r="C41" s="32"/>
      <c r="D41" s="32"/>
      <c r="E41" s="34" t="s">
        <v>47</v>
      </c>
      <c r="F41" s="34"/>
      <c r="G41" s="34"/>
    </row>
  </sheetData>
  <mergeCells count="18">
    <mergeCell ref="A1:G1"/>
    <mergeCell ref="E5:G5"/>
    <mergeCell ref="A4:G4"/>
    <mergeCell ref="A39:D40"/>
    <mergeCell ref="A3:F3"/>
    <mergeCell ref="A5:B5"/>
    <mergeCell ref="A6:G6"/>
    <mergeCell ref="A2:G2"/>
    <mergeCell ref="A41:D41"/>
    <mergeCell ref="E39:G40"/>
    <mergeCell ref="E41:G41"/>
    <mergeCell ref="A32:F32"/>
    <mergeCell ref="A35:F35"/>
    <mergeCell ref="F33:G33"/>
    <mergeCell ref="F34:G34"/>
    <mergeCell ref="F36:G36"/>
    <mergeCell ref="A38:D38"/>
    <mergeCell ref="E38:G38"/>
  </mergeCells>
  <phoneticPr fontId="0" type="noConversion"/>
  <pageMargins left="0.59055118110236227" right="0.59055118110236227" top="0.39370078740157483" bottom="0.19685039370078741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Lenovo User</cp:lastModifiedBy>
  <cp:lastPrinted>2014-05-04T13:51:39Z</cp:lastPrinted>
  <dcterms:created xsi:type="dcterms:W3CDTF">2014-05-04T12:49:41Z</dcterms:created>
  <dcterms:modified xsi:type="dcterms:W3CDTF">2014-05-08T13:59:59Z</dcterms:modified>
</cp:coreProperties>
</file>